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6110" windowHeight="13260" tabRatio="669"/>
  </bookViews>
  <sheets>
    <sheet name="Table1" sheetId="101" r:id="rId1"/>
    <sheet name="Table2" sheetId="102" r:id="rId2"/>
    <sheet name="Table3" sheetId="103" r:id="rId3"/>
    <sheet name="Table4" sheetId="104" r:id="rId4"/>
    <sheet name="Table5" sheetId="105" r:id="rId5"/>
    <sheet name="Table6" sheetId="106" r:id="rId6"/>
    <sheet name="Table7" sheetId="107" r:id="rId7"/>
    <sheet name="Table8" sheetId="108" r:id="rId8"/>
    <sheet name="Table9" sheetId="109" r:id="rId9"/>
    <sheet name="Table10" sheetId="110" r:id="rId10"/>
    <sheet name="Table11" sheetId="111" r:id="rId11"/>
  </sheets>
  <definedNames>
    <definedName name="_xlnm._FilterDatabase" localSheetId="8" hidden="1">Table9!#REF!</definedName>
    <definedName name="_xlnm.Print_Area" localSheetId="0">Table1!#REF!</definedName>
    <definedName name="_xlnm.Print_Area" localSheetId="2">Table3!#REF!</definedName>
    <definedName name="_xlnm.Print_Area" localSheetId="3">Table4!#REF!</definedName>
    <definedName name="_xlnm.Print_Area" localSheetId="4">Table5!#REF!</definedName>
    <definedName name="_xlnm.Print_Area" localSheetId="6">Table7!#REF!</definedName>
    <definedName name="_xlnm.Print_Area" localSheetId="7">Table8!#REF!</definedName>
    <definedName name="REPORTDATE">#REF!</definedName>
  </definedNames>
  <calcPr calcId="145621"/>
</workbook>
</file>

<file path=xl/calcChain.xml><?xml version="1.0" encoding="utf-8"?>
<calcChain xmlns="http://schemas.openxmlformats.org/spreadsheetml/2006/main">
  <c r="K29" i="110" l="1"/>
  <c r="J29" i="110"/>
  <c r="I29" i="110"/>
  <c r="H29" i="110"/>
  <c r="G29" i="110"/>
  <c r="F29" i="110"/>
  <c r="E29" i="110"/>
  <c r="D29" i="110"/>
  <c r="C29" i="110"/>
  <c r="K28" i="110"/>
  <c r="K27" i="110"/>
  <c r="K26" i="110"/>
  <c r="K25" i="110"/>
  <c r="K24" i="110"/>
  <c r="K23" i="110"/>
  <c r="K22" i="110"/>
  <c r="K21" i="110"/>
  <c r="K20" i="110"/>
  <c r="K19" i="110"/>
  <c r="K18" i="110"/>
  <c r="K17" i="110"/>
  <c r="K16" i="110"/>
  <c r="K15" i="110"/>
  <c r="K14" i="110"/>
  <c r="K13" i="110"/>
  <c r="K12" i="110"/>
  <c r="K11" i="110"/>
  <c r="K10" i="110"/>
  <c r="E2201" i="109"/>
  <c r="D2201" i="109"/>
  <c r="F2200" i="109"/>
  <c r="F2199" i="109"/>
  <c r="F2198" i="109"/>
  <c r="F2197" i="109"/>
  <c r="F2196" i="109"/>
  <c r="F2195" i="109"/>
  <c r="F2194" i="109"/>
  <c r="F2193" i="109"/>
  <c r="F2192" i="109"/>
  <c r="F2191" i="109"/>
  <c r="F2190" i="109"/>
  <c r="F2189" i="109"/>
  <c r="F2188" i="109"/>
  <c r="E2186" i="109"/>
  <c r="D2186" i="109"/>
  <c r="F2186" i="109" s="1"/>
  <c r="F2185" i="109"/>
  <c r="F2184" i="109"/>
  <c r="F2183" i="109"/>
  <c r="F2182" i="109"/>
  <c r="F2181" i="109"/>
  <c r="F2180" i="109"/>
  <c r="F2179" i="109"/>
  <c r="F2178" i="109"/>
  <c r="F2177" i="109"/>
  <c r="F2176" i="109"/>
  <c r="F2175" i="109"/>
  <c r="E2173" i="109"/>
  <c r="D2173" i="109"/>
  <c r="F2172" i="109"/>
  <c r="F2171" i="109"/>
  <c r="F2170" i="109"/>
  <c r="F2169" i="109"/>
  <c r="F2168" i="109"/>
  <c r="F2167" i="109"/>
  <c r="F2166" i="109"/>
  <c r="F2165" i="109"/>
  <c r="F2164" i="109"/>
  <c r="F2163" i="109"/>
  <c r="F2162" i="109"/>
  <c r="F2161" i="109"/>
  <c r="E2144" i="109"/>
  <c r="D2144" i="109"/>
  <c r="F2143" i="109"/>
  <c r="F2142" i="109"/>
  <c r="F2141" i="109"/>
  <c r="F2140" i="109"/>
  <c r="F2139" i="109"/>
  <c r="F2138" i="109"/>
  <c r="F2137" i="109"/>
  <c r="F2136" i="109"/>
  <c r="F2135" i="109"/>
  <c r="F2134" i="109"/>
  <c r="E2132" i="109"/>
  <c r="D2132" i="109"/>
  <c r="F2131" i="109"/>
  <c r="F2130" i="109"/>
  <c r="F2129" i="109"/>
  <c r="F2128" i="109"/>
  <c r="F2127" i="109"/>
  <c r="E2125" i="109"/>
  <c r="D2125" i="109"/>
  <c r="F2125" i="109" s="1"/>
  <c r="F2124" i="109"/>
  <c r="F2123" i="109"/>
  <c r="F2122" i="109"/>
  <c r="F2121" i="109"/>
  <c r="F2120" i="109"/>
  <c r="F2119" i="109"/>
  <c r="F2118" i="109"/>
  <c r="E2116" i="109"/>
  <c r="D2116" i="109"/>
  <c r="F2115" i="109"/>
  <c r="F2114" i="109"/>
  <c r="F2113" i="109"/>
  <c r="F2112" i="109"/>
  <c r="F2111" i="109"/>
  <c r="F2110" i="109"/>
  <c r="F2109" i="109"/>
  <c r="F2108" i="109"/>
  <c r="F2107" i="109"/>
  <c r="F2106" i="109"/>
  <c r="E2089" i="109"/>
  <c r="D2089" i="109"/>
  <c r="F2088" i="109"/>
  <c r="F2087" i="109"/>
  <c r="F2086" i="109"/>
  <c r="F2085" i="109"/>
  <c r="F2084" i="109"/>
  <c r="F2083" i="109"/>
  <c r="F2082" i="109"/>
  <c r="E2080" i="109"/>
  <c r="D2080" i="109"/>
  <c r="F2080" i="109" s="1"/>
  <c r="F2079" i="109"/>
  <c r="F2078" i="109"/>
  <c r="F2077" i="109"/>
  <c r="F2076" i="109"/>
  <c r="F2075" i="109"/>
  <c r="F2074" i="109"/>
  <c r="F2073" i="109"/>
  <c r="F2072" i="109"/>
  <c r="F2071" i="109"/>
  <c r="F2070" i="109"/>
  <c r="F2069" i="109"/>
  <c r="F2068" i="109"/>
  <c r="F2067" i="109"/>
  <c r="F2066" i="109"/>
  <c r="F2065" i="109"/>
  <c r="E2063" i="109"/>
  <c r="D2063" i="109"/>
  <c r="F2062" i="109"/>
  <c r="F2061" i="109"/>
  <c r="F2060" i="109"/>
  <c r="E2058" i="109"/>
  <c r="D2058" i="109"/>
  <c r="F2058" i="109" s="1"/>
  <c r="F2057" i="109"/>
  <c r="E2055" i="109"/>
  <c r="D2055" i="109"/>
  <c r="F2054" i="109"/>
  <c r="F2053" i="109"/>
  <c r="F2052" i="109"/>
  <c r="F2051" i="109"/>
  <c r="F2050" i="109"/>
  <c r="F2049" i="109"/>
  <c r="F2048" i="109"/>
  <c r="F2047" i="109"/>
  <c r="E2031" i="109"/>
  <c r="D2031" i="109"/>
  <c r="F2030" i="109"/>
  <c r="F2029" i="109"/>
  <c r="F2028" i="109"/>
  <c r="F2027" i="109"/>
  <c r="F2026" i="109"/>
  <c r="F2025" i="109"/>
  <c r="F2024" i="109"/>
  <c r="F2023" i="109"/>
  <c r="E2021" i="109"/>
  <c r="D2021" i="109"/>
  <c r="F2020" i="109"/>
  <c r="F2019" i="109"/>
  <c r="F2018" i="109"/>
  <c r="F2017" i="109"/>
  <c r="F2016" i="109"/>
  <c r="F2015" i="109"/>
  <c r="F2014" i="109"/>
  <c r="F2013" i="109"/>
  <c r="F2012" i="109"/>
  <c r="F2011" i="109"/>
  <c r="F2010" i="109"/>
  <c r="F2009" i="109"/>
  <c r="F2008" i="109"/>
  <c r="F2007" i="109"/>
  <c r="E2005" i="109"/>
  <c r="D2005" i="109"/>
  <c r="F2004" i="109"/>
  <c r="E2002" i="109"/>
  <c r="D2002" i="109"/>
  <c r="F2002" i="109" s="1"/>
  <c r="F2001" i="109"/>
  <c r="F2000" i="109"/>
  <c r="F1999" i="109"/>
  <c r="F1998" i="109"/>
  <c r="F1997" i="109"/>
  <c r="E1995" i="109"/>
  <c r="D1995" i="109"/>
  <c r="F1994" i="109"/>
  <c r="F1993" i="109"/>
  <c r="F1992" i="109"/>
  <c r="F1991" i="109"/>
  <c r="F1990" i="109"/>
  <c r="F1989" i="109"/>
  <c r="F1988" i="109"/>
  <c r="F1987" i="109"/>
  <c r="F1986" i="109"/>
  <c r="F1985" i="109"/>
  <c r="E1969" i="109"/>
  <c r="D1969" i="109"/>
  <c r="F1968" i="109"/>
  <c r="F1967" i="109"/>
  <c r="F1966" i="109"/>
  <c r="F1965" i="109"/>
  <c r="F1964" i="109"/>
  <c r="F1963" i="109"/>
  <c r="F1962" i="109"/>
  <c r="F1961" i="109"/>
  <c r="F1960" i="109"/>
  <c r="F1959" i="109"/>
  <c r="F1958" i="109"/>
  <c r="E1956" i="109"/>
  <c r="D1956" i="109"/>
  <c r="F1956" i="109" s="1"/>
  <c r="F1955" i="109"/>
  <c r="F1954" i="109"/>
  <c r="F1953" i="109"/>
  <c r="F1952" i="109"/>
  <c r="F1951" i="109"/>
  <c r="F1950" i="109"/>
  <c r="F1949" i="109"/>
  <c r="F1948" i="109"/>
  <c r="F1947" i="109"/>
  <c r="F1946" i="109"/>
  <c r="E1944" i="109"/>
  <c r="D1944" i="109"/>
  <c r="F1944" i="109" s="1"/>
  <c r="F1943" i="109"/>
  <c r="F1942" i="109"/>
  <c r="E1940" i="109"/>
  <c r="D1940" i="109"/>
  <c r="F1940" i="109" s="1"/>
  <c r="F1939" i="109"/>
  <c r="F1938" i="109"/>
  <c r="F1937" i="109"/>
  <c r="F1936" i="109"/>
  <c r="F1935" i="109"/>
  <c r="F1934" i="109"/>
  <c r="F1933" i="109"/>
  <c r="F1932" i="109"/>
  <c r="F1931" i="109"/>
  <c r="F1930" i="109"/>
  <c r="E1916" i="109"/>
  <c r="D1916" i="109"/>
  <c r="F1916" i="109" s="1"/>
  <c r="F1915" i="109"/>
  <c r="F1914" i="109"/>
  <c r="F1913" i="109"/>
  <c r="F1912" i="109"/>
  <c r="F1911" i="109"/>
  <c r="F1910" i="109"/>
  <c r="F1909" i="109"/>
  <c r="F1908" i="109"/>
  <c r="F1907" i="109"/>
  <c r="F1906" i="109"/>
  <c r="F1905" i="109"/>
  <c r="F1904" i="109"/>
  <c r="F1903" i="109"/>
  <c r="E1901" i="109"/>
  <c r="D1901" i="109"/>
  <c r="F1900" i="109"/>
  <c r="F1899" i="109"/>
  <c r="F1898" i="109"/>
  <c r="F1897" i="109"/>
  <c r="F1896" i="109"/>
  <c r="F1895" i="109"/>
  <c r="F1894" i="109"/>
  <c r="F1893" i="109"/>
  <c r="F1892" i="109"/>
  <c r="F1891" i="109"/>
  <c r="E1889" i="109"/>
  <c r="D1889" i="109"/>
  <c r="F1888" i="109"/>
  <c r="F1887" i="109"/>
  <c r="F1886" i="109"/>
  <c r="F1885" i="109"/>
  <c r="F1884" i="109"/>
  <c r="F1883" i="109"/>
  <c r="F1882" i="109"/>
  <c r="E1880" i="109"/>
  <c r="D1880" i="109"/>
  <c r="F1880" i="109" s="1"/>
  <c r="F1879" i="109"/>
  <c r="F1878" i="109"/>
  <c r="E1876" i="109"/>
  <c r="D1876" i="109"/>
  <c r="F1876" i="109" s="1"/>
  <c r="F1875" i="109"/>
  <c r="F1874" i="109"/>
  <c r="F1873" i="109"/>
  <c r="F1872" i="109"/>
  <c r="F1871" i="109"/>
  <c r="F1870" i="109"/>
  <c r="F1869" i="109"/>
  <c r="F1868" i="109"/>
  <c r="E1855" i="109"/>
  <c r="D1855" i="109"/>
  <c r="F1855" i="109" s="1"/>
  <c r="F1854" i="109"/>
  <c r="F1853" i="109"/>
  <c r="F1852" i="109"/>
  <c r="F1851" i="109"/>
  <c r="E1849" i="109"/>
  <c r="D1849" i="109"/>
  <c r="F1849" i="109" s="1"/>
  <c r="F1848" i="109"/>
  <c r="F1847" i="109"/>
  <c r="F1846" i="109"/>
  <c r="F1845" i="109"/>
  <c r="F1844" i="109"/>
  <c r="F1843" i="109"/>
  <c r="F1842" i="109"/>
  <c r="F1841" i="109"/>
  <c r="F1840" i="109"/>
  <c r="F1839" i="109"/>
  <c r="F1838" i="109"/>
  <c r="F1837" i="109"/>
  <c r="F1836" i="109"/>
  <c r="E1834" i="109"/>
  <c r="D1834" i="109"/>
  <c r="F1833" i="109"/>
  <c r="F1832" i="109"/>
  <c r="F1831" i="109"/>
  <c r="F1830" i="109"/>
  <c r="F1829" i="109"/>
  <c r="F1828" i="109"/>
  <c r="F1827" i="109"/>
  <c r="F1826" i="109"/>
  <c r="F1825" i="109"/>
  <c r="F1824" i="109"/>
  <c r="F1823" i="109"/>
  <c r="F1822" i="109"/>
  <c r="E1820" i="109"/>
  <c r="D1820" i="109"/>
  <c r="F1819" i="109"/>
  <c r="F1818" i="109"/>
  <c r="F1817" i="109"/>
  <c r="E1815" i="109"/>
  <c r="D1815" i="109"/>
  <c r="F1815" i="109" s="1"/>
  <c r="F1814" i="109"/>
  <c r="F1813" i="109"/>
  <c r="F1812" i="109"/>
  <c r="F1811" i="109"/>
  <c r="F1810" i="109"/>
  <c r="F1809" i="109"/>
  <c r="F1808" i="109"/>
  <c r="F1807" i="109"/>
  <c r="F1806" i="109"/>
  <c r="E1790" i="109"/>
  <c r="D1790" i="109"/>
  <c r="F1789" i="109"/>
  <c r="F1788" i="109"/>
  <c r="F1787" i="109"/>
  <c r="F1786" i="109"/>
  <c r="F1785" i="109"/>
  <c r="F1784" i="109"/>
  <c r="F1783" i="109"/>
  <c r="F1782" i="109"/>
  <c r="F1781" i="109"/>
  <c r="F1780" i="109"/>
  <c r="F1779" i="109"/>
  <c r="F1778" i="109"/>
  <c r="F1777" i="109"/>
  <c r="E1775" i="109"/>
  <c r="D1775" i="109"/>
  <c r="F1775" i="109" s="1"/>
  <c r="F1774" i="109"/>
  <c r="F1773" i="109"/>
  <c r="F1772" i="109"/>
  <c r="F1771" i="109"/>
  <c r="F1770" i="109"/>
  <c r="F1769" i="109"/>
  <c r="F1768" i="109"/>
  <c r="E1766" i="109"/>
  <c r="D1766" i="109"/>
  <c r="F1765" i="109"/>
  <c r="F1764" i="109"/>
  <c r="F1763" i="109"/>
  <c r="F1762" i="109"/>
  <c r="E1760" i="109"/>
  <c r="D1760" i="109"/>
  <c r="F1759" i="109"/>
  <c r="E1757" i="109"/>
  <c r="D1757" i="109"/>
  <c r="F1757" i="109" s="1"/>
  <c r="F1756" i="109"/>
  <c r="E1754" i="109"/>
  <c r="D1754" i="109"/>
  <c r="F1753" i="109"/>
  <c r="F1752" i="109"/>
  <c r="F1751" i="109"/>
  <c r="F1750" i="109"/>
  <c r="F1749" i="109"/>
  <c r="F1748" i="109"/>
  <c r="F1747" i="109"/>
  <c r="F1746" i="109"/>
  <c r="F1745" i="109"/>
  <c r="F1744" i="109"/>
  <c r="E1731" i="109"/>
  <c r="D1731" i="109"/>
  <c r="F1730" i="109"/>
  <c r="F1729" i="109"/>
  <c r="E1727" i="109"/>
  <c r="D1727" i="109"/>
  <c r="F1726" i="109"/>
  <c r="F1725" i="109"/>
  <c r="F1724" i="109"/>
  <c r="F1723" i="109"/>
  <c r="F1722" i="109"/>
  <c r="F1721" i="109"/>
  <c r="F1720" i="109"/>
  <c r="E1718" i="109"/>
  <c r="D1718" i="109"/>
  <c r="F1718" i="109" s="1"/>
  <c r="F1717" i="109"/>
  <c r="F1716" i="109"/>
  <c r="F1715" i="109"/>
  <c r="F1714" i="109"/>
  <c r="F1713" i="109"/>
  <c r="F1712" i="109"/>
  <c r="F1711" i="109"/>
  <c r="F1710" i="109"/>
  <c r="F1709" i="109"/>
  <c r="F1708" i="109"/>
  <c r="F1707" i="109"/>
  <c r="F1706" i="109"/>
  <c r="F1705" i="109"/>
  <c r="F1704" i="109"/>
  <c r="E1702" i="109"/>
  <c r="D1702" i="109"/>
  <c r="F1702" i="109" s="1"/>
  <c r="F1701" i="109"/>
  <c r="E1699" i="109"/>
  <c r="D1699" i="109"/>
  <c r="F1698" i="109"/>
  <c r="F1697" i="109"/>
  <c r="F1696" i="109"/>
  <c r="F1695" i="109"/>
  <c r="F1694" i="109"/>
  <c r="E1692" i="109"/>
  <c r="D1692" i="109"/>
  <c r="F1692" i="109" s="1"/>
  <c r="F1691" i="109"/>
  <c r="F1690" i="109"/>
  <c r="F1689" i="109"/>
  <c r="F1688" i="109"/>
  <c r="F1687" i="109"/>
  <c r="F1686" i="109"/>
  <c r="F1685" i="109"/>
  <c r="E1683" i="109"/>
  <c r="D1683" i="109"/>
  <c r="F1682" i="109"/>
  <c r="E1669" i="109"/>
  <c r="D1669" i="109"/>
  <c r="F1669" i="109" s="1"/>
  <c r="F1668" i="109"/>
  <c r="F1667" i="109"/>
  <c r="F1666" i="109"/>
  <c r="E1664" i="109"/>
  <c r="D1664" i="109"/>
  <c r="F1663" i="109"/>
  <c r="F1662" i="109"/>
  <c r="F1661" i="109"/>
  <c r="F1660" i="109"/>
  <c r="F1659" i="109"/>
  <c r="F1658" i="109"/>
  <c r="F1657" i="109"/>
  <c r="F1656" i="109"/>
  <c r="F1655" i="109"/>
  <c r="F1654" i="109"/>
  <c r="F1653" i="109"/>
  <c r="F1652" i="109"/>
  <c r="F1651" i="109"/>
  <c r="F1650" i="109"/>
  <c r="E1648" i="109"/>
  <c r="D1648" i="109"/>
  <c r="F1647" i="109"/>
  <c r="F1646" i="109"/>
  <c r="F1645" i="109"/>
  <c r="F1644" i="109"/>
  <c r="F1643" i="109"/>
  <c r="F1642" i="109"/>
  <c r="F1641" i="109"/>
  <c r="F1640" i="109"/>
  <c r="F1639" i="109"/>
  <c r="F1638" i="109"/>
  <c r="E1636" i="109"/>
  <c r="D1636" i="109"/>
  <c r="F1635" i="109"/>
  <c r="F1634" i="109"/>
  <c r="F1633" i="109"/>
  <c r="E1631" i="109"/>
  <c r="D1631" i="109"/>
  <c r="F1631" i="109" s="1"/>
  <c r="F1630" i="109"/>
  <c r="F1629" i="109"/>
  <c r="F1628" i="109"/>
  <c r="F1627" i="109"/>
  <c r="F1626" i="109"/>
  <c r="F1625" i="109"/>
  <c r="F1624" i="109"/>
  <c r="F1623" i="109"/>
  <c r="F1622" i="109"/>
  <c r="F1621" i="109"/>
  <c r="F1620" i="109"/>
  <c r="E1604" i="109"/>
  <c r="D1604" i="109"/>
  <c r="F1603" i="109"/>
  <c r="F1602" i="109"/>
  <c r="F1601" i="109"/>
  <c r="F1600" i="109"/>
  <c r="F1599" i="109"/>
  <c r="F1598" i="109"/>
  <c r="F1597" i="109"/>
  <c r="F1596" i="109"/>
  <c r="F1595" i="109"/>
  <c r="F1594" i="109"/>
  <c r="F1593" i="109"/>
  <c r="E1591" i="109"/>
  <c r="D1591" i="109"/>
  <c r="F1591" i="109" s="1"/>
  <c r="F1590" i="109"/>
  <c r="F1589" i="109"/>
  <c r="F1588" i="109"/>
  <c r="F1587" i="109"/>
  <c r="F1586" i="109"/>
  <c r="F1585" i="109"/>
  <c r="F1584" i="109"/>
  <c r="F1583" i="109"/>
  <c r="E1581" i="109"/>
  <c r="D1581" i="109"/>
  <c r="F1581" i="109" s="1"/>
  <c r="F1580" i="109"/>
  <c r="E1578" i="109"/>
  <c r="D1578" i="109"/>
  <c r="F1577" i="109"/>
  <c r="F1576" i="109"/>
  <c r="F1575" i="109"/>
  <c r="F1574" i="109"/>
  <c r="F1573" i="109"/>
  <c r="F1572" i="109"/>
  <c r="F1571" i="109"/>
  <c r="F1570" i="109"/>
  <c r="F1569" i="109"/>
  <c r="F1568" i="109"/>
  <c r="F1567" i="109"/>
  <c r="F1566" i="109"/>
  <c r="E1553" i="109"/>
  <c r="D1553" i="109"/>
  <c r="F1552" i="109"/>
  <c r="E1550" i="109"/>
  <c r="D1550" i="109"/>
  <c r="F1550" i="109" s="1"/>
  <c r="F1549" i="109"/>
  <c r="F1548" i="109"/>
  <c r="F1547" i="109"/>
  <c r="E1545" i="109"/>
  <c r="D1545" i="109"/>
  <c r="F1544" i="109"/>
  <c r="F1543" i="109"/>
  <c r="F1542" i="109"/>
  <c r="F1541" i="109"/>
  <c r="F1540" i="109"/>
  <c r="F1539" i="109"/>
  <c r="F1538" i="109"/>
  <c r="F1537" i="109"/>
  <c r="F1536" i="109"/>
  <c r="F1535" i="109"/>
  <c r="F1534" i="109"/>
  <c r="F1533" i="109"/>
  <c r="E1531" i="109"/>
  <c r="D1531" i="109"/>
  <c r="F1530" i="109"/>
  <c r="F1529" i="109"/>
  <c r="F1528" i="109"/>
  <c r="F1527" i="109"/>
  <c r="F1526" i="109"/>
  <c r="F1525" i="109"/>
  <c r="F1524" i="109"/>
  <c r="F1523" i="109"/>
  <c r="F1522" i="109"/>
  <c r="F1521" i="109"/>
  <c r="F1520" i="109"/>
  <c r="F1519" i="109"/>
  <c r="E1517" i="109"/>
  <c r="D1517" i="109"/>
  <c r="F1516" i="109"/>
  <c r="F1515" i="109"/>
  <c r="F1514" i="109"/>
  <c r="F1513" i="109"/>
  <c r="F1512" i="109"/>
  <c r="F1511" i="109"/>
  <c r="F1510" i="109"/>
  <c r="E1508" i="109"/>
  <c r="D1508" i="109"/>
  <c r="F1508" i="109" s="1"/>
  <c r="F1507" i="109"/>
  <c r="F1506" i="109"/>
  <c r="F1505" i="109"/>
  <c r="F1504" i="109"/>
  <c r="F1503" i="109"/>
  <c r="F1502" i="109"/>
  <c r="E1489" i="109"/>
  <c r="D1489" i="109"/>
  <c r="F1489" i="109" s="1"/>
  <c r="F1488" i="109"/>
  <c r="F1487" i="109"/>
  <c r="F1486" i="109"/>
  <c r="F1485" i="109"/>
  <c r="F1484" i="109"/>
  <c r="F1483" i="109"/>
  <c r="F1482" i="109"/>
  <c r="F1481" i="109"/>
  <c r="F1480" i="109"/>
  <c r="F1479" i="109"/>
  <c r="E1477" i="109"/>
  <c r="D1477" i="109"/>
  <c r="F1477" i="109" s="1"/>
  <c r="F1476" i="109"/>
  <c r="E1474" i="109"/>
  <c r="D1474" i="109"/>
  <c r="F1473" i="109"/>
  <c r="F1472" i="109"/>
  <c r="F1471" i="109"/>
  <c r="F1470" i="109"/>
  <c r="F1469" i="109"/>
  <c r="F1468" i="109"/>
  <c r="F1467" i="109"/>
  <c r="F1466" i="109"/>
  <c r="F1465" i="109"/>
  <c r="F1464" i="109"/>
  <c r="F1463" i="109"/>
  <c r="F1462" i="109"/>
  <c r="F1461" i="109"/>
  <c r="F1460" i="109"/>
  <c r="E1458" i="109"/>
  <c r="D1458" i="109"/>
  <c r="F1457" i="109"/>
  <c r="F1456" i="109"/>
  <c r="F1455" i="109"/>
  <c r="E1453" i="109"/>
  <c r="D1453" i="109"/>
  <c r="F1453" i="109" s="1"/>
  <c r="F1452" i="109"/>
  <c r="F1451" i="109"/>
  <c r="F1450" i="109"/>
  <c r="F1449" i="109"/>
  <c r="F1448" i="109"/>
  <c r="F1447" i="109"/>
  <c r="F1446" i="109"/>
  <c r="F1445" i="109"/>
  <c r="F1444" i="109"/>
  <c r="F1443" i="109"/>
  <c r="F1442" i="109"/>
  <c r="F1441" i="109"/>
  <c r="F1440" i="109"/>
  <c r="E1420" i="109"/>
  <c r="D1420" i="109"/>
  <c r="F1419" i="109"/>
  <c r="F1418" i="109"/>
  <c r="F1417" i="109"/>
  <c r="F1416" i="109"/>
  <c r="F1415" i="109"/>
  <c r="F1414" i="109"/>
  <c r="F1413" i="109"/>
  <c r="F1412" i="109"/>
  <c r="F1411" i="109"/>
  <c r="F1410" i="109"/>
  <c r="E1408" i="109"/>
  <c r="D1408" i="109"/>
  <c r="F1407" i="109"/>
  <c r="F1406" i="109"/>
  <c r="F1405" i="109"/>
  <c r="F1404" i="109"/>
  <c r="F1403" i="109"/>
  <c r="F1402" i="109"/>
  <c r="F1401" i="109"/>
  <c r="F1400" i="109"/>
  <c r="F1399" i="109"/>
  <c r="E1397" i="109"/>
  <c r="D1397" i="109"/>
  <c r="F1397" i="109" s="1"/>
  <c r="F1396" i="109"/>
  <c r="F1395" i="109"/>
  <c r="F1394" i="109"/>
  <c r="E1392" i="109"/>
  <c r="D1392" i="109"/>
  <c r="F1391" i="109"/>
  <c r="F1390" i="109"/>
  <c r="F1389" i="109"/>
  <c r="F1388" i="109"/>
  <c r="F1387" i="109"/>
  <c r="F1386" i="109"/>
  <c r="F1385" i="109"/>
  <c r="F1384" i="109"/>
  <c r="F1383" i="109"/>
  <c r="F1382" i="109"/>
  <c r="F1381" i="109"/>
  <c r="F1380" i="109"/>
  <c r="F1379" i="109"/>
  <c r="F1378" i="109"/>
  <c r="E1354" i="109"/>
  <c r="D1354" i="109"/>
  <c r="F1353" i="109"/>
  <c r="E1351" i="109"/>
  <c r="D1351" i="109"/>
  <c r="F1351" i="109" s="1"/>
  <c r="F1350" i="109"/>
  <c r="F1349" i="109"/>
  <c r="F1348" i="109"/>
  <c r="F1347" i="109"/>
  <c r="F1346" i="109"/>
  <c r="F1345" i="109"/>
  <c r="F1344" i="109"/>
  <c r="E1342" i="109"/>
  <c r="D1342" i="109"/>
  <c r="F1341" i="109"/>
  <c r="F1340" i="109"/>
  <c r="F1339" i="109"/>
  <c r="F1338" i="109"/>
  <c r="F1337" i="109"/>
  <c r="F1336" i="109"/>
  <c r="F1335" i="109"/>
  <c r="F1334" i="109"/>
  <c r="F1333" i="109"/>
  <c r="F1332" i="109"/>
  <c r="F1331" i="109"/>
  <c r="E1329" i="109"/>
  <c r="D1329" i="109"/>
  <c r="F1329" i="109" s="1"/>
  <c r="F1328" i="109"/>
  <c r="F1327" i="109"/>
  <c r="F1326" i="109"/>
  <c r="F1325" i="109"/>
  <c r="F1324" i="109"/>
  <c r="F1323" i="109"/>
  <c r="F1322" i="109"/>
  <c r="F1321" i="109"/>
  <c r="F1320" i="109"/>
  <c r="F1319" i="109"/>
  <c r="F1318" i="109"/>
  <c r="F1317" i="109"/>
  <c r="F1316" i="109"/>
  <c r="E1292" i="109"/>
  <c r="D1292" i="109"/>
  <c r="F1291" i="109"/>
  <c r="F1290" i="109"/>
  <c r="F1289" i="109"/>
  <c r="F1288" i="109"/>
  <c r="F1287" i="109"/>
  <c r="F1286" i="109"/>
  <c r="F1285" i="109"/>
  <c r="F1284" i="109"/>
  <c r="F1283" i="109"/>
  <c r="F1282" i="109"/>
  <c r="E1280" i="109"/>
  <c r="D1280" i="109"/>
  <c r="F1279" i="109"/>
  <c r="F1278" i="109"/>
  <c r="F1277" i="109"/>
  <c r="F1276" i="109"/>
  <c r="E1274" i="109"/>
  <c r="D1274" i="109"/>
  <c r="F1273" i="109"/>
  <c r="F1272" i="109"/>
  <c r="F1271" i="109"/>
  <c r="F1270" i="109"/>
  <c r="F1269" i="109"/>
  <c r="F1268" i="109"/>
  <c r="F1267" i="109"/>
  <c r="E1265" i="109"/>
  <c r="D1265" i="109"/>
  <c r="F1265" i="109" s="1"/>
  <c r="F1264" i="109"/>
  <c r="F1263" i="109"/>
  <c r="F1262" i="109"/>
  <c r="F1261" i="109"/>
  <c r="F1260" i="109"/>
  <c r="F1259" i="109"/>
  <c r="F1258" i="109"/>
  <c r="F1257" i="109"/>
  <c r="F1256" i="109"/>
  <c r="F1255" i="109"/>
  <c r="F1254" i="109"/>
  <c r="E1236" i="109"/>
  <c r="D1236" i="109"/>
  <c r="F1235" i="109"/>
  <c r="F1234" i="109"/>
  <c r="F1233" i="109"/>
  <c r="E1231" i="109"/>
  <c r="D1231" i="109"/>
  <c r="F1231" i="109" s="1"/>
  <c r="F1230" i="109"/>
  <c r="F1229" i="109"/>
  <c r="F1228" i="109"/>
  <c r="F1227" i="109"/>
  <c r="F1226" i="109"/>
  <c r="F1225" i="109"/>
  <c r="F1224" i="109"/>
  <c r="F1223" i="109"/>
  <c r="E1221" i="109"/>
  <c r="D1221" i="109"/>
  <c r="F1221" i="109" s="1"/>
  <c r="F1220" i="109"/>
  <c r="E1218" i="109"/>
  <c r="D1218" i="109"/>
  <c r="F1217" i="109"/>
  <c r="E1215" i="109"/>
  <c r="D1215" i="109"/>
  <c r="F1215" i="109" s="1"/>
  <c r="F1214" i="109"/>
  <c r="F1213" i="109"/>
  <c r="F1212" i="109"/>
  <c r="F1211" i="109"/>
  <c r="F1210" i="109"/>
  <c r="F1209" i="109"/>
  <c r="F1208" i="109"/>
  <c r="F1207" i="109"/>
  <c r="F1206" i="109"/>
  <c r="F1205" i="109"/>
  <c r="F1204" i="109"/>
  <c r="F1203" i="109"/>
  <c r="F1202" i="109"/>
  <c r="F1201" i="109"/>
  <c r="F1200" i="109"/>
  <c r="E1198" i="109"/>
  <c r="D1198" i="109"/>
  <c r="F1197" i="109"/>
  <c r="F1196" i="109"/>
  <c r="F1195" i="109"/>
  <c r="F1194" i="109"/>
  <c r="F1193" i="109"/>
  <c r="F1192" i="109"/>
  <c r="E1175" i="109"/>
  <c r="D1175" i="109"/>
  <c r="F1174" i="109"/>
  <c r="F1173" i="109"/>
  <c r="F1172" i="109"/>
  <c r="F1171" i="109"/>
  <c r="F1170" i="109"/>
  <c r="F1169" i="109"/>
  <c r="F1168" i="109"/>
  <c r="F1167" i="109"/>
  <c r="F1166" i="109"/>
  <c r="E1164" i="109"/>
  <c r="D1164" i="109"/>
  <c r="F1164" i="109" s="1"/>
  <c r="F1163" i="109"/>
  <c r="F1162" i="109"/>
  <c r="F1161" i="109"/>
  <c r="F1160" i="109"/>
  <c r="F1159" i="109"/>
  <c r="F1158" i="109"/>
  <c r="F1157" i="109"/>
  <c r="F1156" i="109"/>
  <c r="F1155" i="109"/>
  <c r="F1154" i="109"/>
  <c r="F1153" i="109"/>
  <c r="E1151" i="109"/>
  <c r="D1151" i="109"/>
  <c r="F1150" i="109"/>
  <c r="F1149" i="109"/>
  <c r="F1148" i="109"/>
  <c r="F1147" i="109"/>
  <c r="F1146" i="109"/>
  <c r="F1145" i="109"/>
  <c r="F1144" i="109"/>
  <c r="F1143" i="109"/>
  <c r="F1142" i="109"/>
  <c r="F1141" i="109"/>
  <c r="F1140" i="109"/>
  <c r="E1138" i="109"/>
  <c r="D1138" i="109"/>
  <c r="F1138" i="109" s="1"/>
  <c r="F1137" i="109"/>
  <c r="F1136" i="109"/>
  <c r="E1134" i="109"/>
  <c r="D1134" i="109"/>
  <c r="F1134" i="109" s="1"/>
  <c r="F1133" i="109"/>
  <c r="F1132" i="109"/>
  <c r="F1131" i="109"/>
  <c r="F1130" i="109"/>
  <c r="E1114" i="109"/>
  <c r="D1114" i="109"/>
  <c r="F1114" i="109" s="1"/>
  <c r="F1113" i="109"/>
  <c r="F1112" i="109"/>
  <c r="F1111" i="109"/>
  <c r="F1110" i="109"/>
  <c r="F1109" i="109"/>
  <c r="F1108" i="109"/>
  <c r="F1107" i="109"/>
  <c r="F1106" i="109"/>
  <c r="F1105" i="109"/>
  <c r="F1104" i="109"/>
  <c r="E1102" i="109"/>
  <c r="D1102" i="109"/>
  <c r="F1102" i="109" s="1"/>
  <c r="F1101" i="109"/>
  <c r="F1100" i="109"/>
  <c r="F1099" i="109"/>
  <c r="F1098" i="109"/>
  <c r="F1097" i="109"/>
  <c r="F1096" i="109"/>
  <c r="F1095" i="109"/>
  <c r="F1094" i="109"/>
  <c r="F1093" i="109"/>
  <c r="E1091" i="109"/>
  <c r="D1091" i="109"/>
  <c r="F1090" i="109"/>
  <c r="F1089" i="109"/>
  <c r="F1088" i="109"/>
  <c r="F1087" i="109"/>
  <c r="F1086" i="109"/>
  <c r="F1085" i="109"/>
  <c r="F1084" i="109"/>
  <c r="F1083" i="109"/>
  <c r="F1082" i="109"/>
  <c r="F1081" i="109"/>
  <c r="E1079" i="109"/>
  <c r="D1079" i="109"/>
  <c r="F1078" i="109"/>
  <c r="E1076" i="109"/>
  <c r="D1076" i="109"/>
  <c r="F1076" i="109" s="1"/>
  <c r="F1075" i="109"/>
  <c r="F1074" i="109"/>
  <c r="F1073" i="109"/>
  <c r="F1072" i="109"/>
  <c r="F1071" i="109"/>
  <c r="F1070" i="109"/>
  <c r="F1069" i="109"/>
  <c r="F1068" i="109"/>
  <c r="E1047" i="109"/>
  <c r="D1047" i="109"/>
  <c r="F1047" i="109" s="1"/>
  <c r="F1046" i="109"/>
  <c r="F1045" i="109"/>
  <c r="F1044" i="109"/>
  <c r="F1043" i="109"/>
  <c r="F1042" i="109"/>
  <c r="F1041" i="109"/>
  <c r="F1040" i="109"/>
  <c r="F1039" i="109"/>
  <c r="F1038" i="109"/>
  <c r="F1037" i="109"/>
  <c r="F1036" i="109"/>
  <c r="E1034" i="109"/>
  <c r="D1034" i="109"/>
  <c r="F1033" i="109"/>
  <c r="E1031" i="109"/>
  <c r="D1031" i="109"/>
  <c r="F1031" i="109" s="1"/>
  <c r="F1030" i="109"/>
  <c r="F1029" i="109"/>
  <c r="E1027" i="109"/>
  <c r="D1027" i="109"/>
  <c r="F1027" i="109" s="1"/>
  <c r="F1026" i="109"/>
  <c r="F1025" i="109"/>
  <c r="F1024" i="109"/>
  <c r="E1022" i="109"/>
  <c r="D1022" i="109"/>
  <c r="F1021" i="109"/>
  <c r="F1020" i="109"/>
  <c r="F1019" i="109"/>
  <c r="F1018" i="109"/>
  <c r="F1017" i="109"/>
  <c r="F1016" i="109"/>
  <c r="F1015" i="109"/>
  <c r="F1014" i="109"/>
  <c r="F1013" i="109"/>
  <c r="F1012" i="109"/>
  <c r="F1011" i="109"/>
  <c r="F1010" i="109"/>
  <c r="F1009" i="109"/>
  <c r="F1008" i="109"/>
  <c r="F1007" i="109"/>
  <c r="F1006" i="109"/>
  <c r="E989" i="109"/>
  <c r="D989" i="109"/>
  <c r="F988" i="109"/>
  <c r="F987" i="109"/>
  <c r="F986" i="109"/>
  <c r="F985" i="109"/>
  <c r="F984" i="109"/>
  <c r="F983" i="109"/>
  <c r="F982" i="109"/>
  <c r="F981" i="109"/>
  <c r="F980" i="109"/>
  <c r="F979" i="109"/>
  <c r="E977" i="109"/>
  <c r="D977" i="109"/>
  <c r="F976" i="109"/>
  <c r="F975" i="109"/>
  <c r="F974" i="109"/>
  <c r="F973" i="109"/>
  <c r="F972" i="109"/>
  <c r="F971" i="109"/>
  <c r="F970" i="109"/>
  <c r="F969" i="109"/>
  <c r="F968" i="109"/>
  <c r="F967" i="109"/>
  <c r="F966" i="109"/>
  <c r="E964" i="109"/>
  <c r="D964" i="109"/>
  <c r="F964" i="109" s="1"/>
  <c r="F963" i="109"/>
  <c r="F962" i="109"/>
  <c r="F961" i="109"/>
  <c r="F960" i="109"/>
  <c r="E958" i="109"/>
  <c r="D958" i="109"/>
  <c r="F958" i="109" s="1"/>
  <c r="F957" i="109"/>
  <c r="F956" i="109"/>
  <c r="F955" i="109"/>
  <c r="F954" i="109"/>
  <c r="F953" i="109"/>
  <c r="F952" i="109"/>
  <c r="F951" i="109"/>
  <c r="E949" i="109"/>
  <c r="D949" i="109"/>
  <c r="F948" i="109"/>
  <c r="F947" i="109"/>
  <c r="F946" i="109"/>
  <c r="F945" i="109"/>
  <c r="F944" i="109"/>
  <c r="E931" i="109"/>
  <c r="D931" i="109"/>
  <c r="F931" i="109" s="1"/>
  <c r="F930" i="109"/>
  <c r="E928" i="109"/>
  <c r="D928" i="109"/>
  <c r="F927" i="109"/>
  <c r="F926" i="109"/>
  <c r="F925" i="109"/>
  <c r="F924" i="109"/>
  <c r="F923" i="109"/>
  <c r="F922" i="109"/>
  <c r="F921" i="109"/>
  <c r="F920" i="109"/>
  <c r="F919" i="109"/>
  <c r="E917" i="109"/>
  <c r="D917" i="109"/>
  <c r="F917" i="109" s="1"/>
  <c r="F916" i="109"/>
  <c r="F915" i="109"/>
  <c r="F914" i="109"/>
  <c r="F913" i="109"/>
  <c r="F912" i="109"/>
  <c r="F911" i="109"/>
  <c r="F910" i="109"/>
  <c r="F909" i="109"/>
  <c r="F908" i="109"/>
  <c r="F907" i="109"/>
  <c r="E905" i="109"/>
  <c r="D905" i="109"/>
  <c r="F905" i="109" s="1"/>
  <c r="F904" i="109"/>
  <c r="F903" i="109"/>
  <c r="F902" i="109"/>
  <c r="F901" i="109"/>
  <c r="F900" i="109"/>
  <c r="F899" i="109"/>
  <c r="F898" i="109"/>
  <c r="F897" i="109"/>
  <c r="F896" i="109"/>
  <c r="F895" i="109"/>
  <c r="F894" i="109"/>
  <c r="E892" i="109"/>
  <c r="D892" i="109"/>
  <c r="F891" i="109"/>
  <c r="F890" i="109"/>
  <c r="F889" i="109"/>
  <c r="F888" i="109"/>
  <c r="F887" i="109"/>
  <c r="F886" i="109"/>
  <c r="F885" i="109"/>
  <c r="F884" i="109"/>
  <c r="F883" i="109"/>
  <c r="F882" i="109"/>
  <c r="F881" i="109"/>
  <c r="F880" i="109"/>
  <c r="E863" i="109"/>
  <c r="D863" i="109"/>
  <c r="F862" i="109"/>
  <c r="F861" i="109"/>
  <c r="F860" i="109"/>
  <c r="F859" i="109"/>
  <c r="E857" i="109"/>
  <c r="D857" i="109"/>
  <c r="F856" i="109"/>
  <c r="F855" i="109"/>
  <c r="F854" i="109"/>
  <c r="F853" i="109"/>
  <c r="F852" i="109"/>
  <c r="F851" i="109"/>
  <c r="F850" i="109"/>
  <c r="F849" i="109"/>
  <c r="F848" i="109"/>
  <c r="E846" i="109"/>
  <c r="D846" i="109"/>
  <c r="F846" i="109" s="1"/>
  <c r="F845" i="109"/>
  <c r="F844" i="109"/>
  <c r="F843" i="109"/>
  <c r="F842" i="109"/>
  <c r="F841" i="109"/>
  <c r="F840" i="109"/>
  <c r="F839" i="109"/>
  <c r="F838" i="109"/>
  <c r="F837" i="109"/>
  <c r="F836" i="109"/>
  <c r="F835" i="109"/>
  <c r="F834" i="109"/>
  <c r="E832" i="109"/>
  <c r="D832" i="109"/>
  <c r="F832" i="109" s="1"/>
  <c r="F831" i="109"/>
  <c r="F830" i="109"/>
  <c r="F829" i="109"/>
  <c r="F828" i="109"/>
  <c r="F827" i="109"/>
  <c r="E825" i="109"/>
  <c r="D825" i="109"/>
  <c r="F824" i="109"/>
  <c r="F823" i="109"/>
  <c r="F822" i="109"/>
  <c r="F821" i="109"/>
  <c r="F820" i="109"/>
  <c r="F819" i="109"/>
  <c r="F818" i="109"/>
  <c r="E800" i="109"/>
  <c r="D800" i="109"/>
  <c r="F800" i="109" s="1"/>
  <c r="F799" i="109"/>
  <c r="F798" i="109"/>
  <c r="F797" i="109"/>
  <c r="F796" i="109"/>
  <c r="F795" i="109"/>
  <c r="F794" i="109"/>
  <c r="F793" i="109"/>
  <c r="F792" i="109"/>
  <c r="F791" i="109"/>
  <c r="E789" i="109"/>
  <c r="D789" i="109"/>
  <c r="F788" i="109"/>
  <c r="F787" i="109"/>
  <c r="F786" i="109"/>
  <c r="F785" i="109"/>
  <c r="F784" i="109"/>
  <c r="F783" i="109"/>
  <c r="F782" i="109"/>
  <c r="F781" i="109"/>
  <c r="F780" i="109"/>
  <c r="F779" i="109"/>
  <c r="F778" i="109"/>
  <c r="E776" i="109"/>
  <c r="D776" i="109"/>
  <c r="F776" i="109" s="1"/>
  <c r="F775" i="109"/>
  <c r="E773" i="109"/>
  <c r="D773" i="109"/>
  <c r="F772" i="109"/>
  <c r="E770" i="109"/>
  <c r="D770" i="109"/>
  <c r="F770" i="109" s="1"/>
  <c r="F769" i="109"/>
  <c r="F768" i="109"/>
  <c r="F767" i="109"/>
  <c r="F766" i="109"/>
  <c r="F765" i="109"/>
  <c r="F764" i="109"/>
  <c r="F763" i="109"/>
  <c r="F762" i="109"/>
  <c r="F761" i="109"/>
  <c r="F760" i="109"/>
  <c r="F759" i="109"/>
  <c r="F758" i="109"/>
  <c r="F757" i="109"/>
  <c r="F756" i="109"/>
  <c r="E737" i="109"/>
  <c r="D737" i="109"/>
  <c r="F737" i="109" s="1"/>
  <c r="F736" i="109"/>
  <c r="F735" i="109"/>
  <c r="E733" i="109"/>
  <c r="D733" i="109"/>
  <c r="F733" i="109" s="1"/>
  <c r="F732" i="109"/>
  <c r="F731" i="109"/>
  <c r="F730" i="109"/>
  <c r="F729" i="109"/>
  <c r="F728" i="109"/>
  <c r="F727" i="109"/>
  <c r="F726" i="109"/>
  <c r="E724" i="109"/>
  <c r="D724" i="109"/>
  <c r="F723" i="109"/>
  <c r="F722" i="109"/>
  <c r="F721" i="109"/>
  <c r="F720" i="109"/>
  <c r="F719" i="109"/>
  <c r="F718" i="109"/>
  <c r="F717" i="109"/>
  <c r="E715" i="109"/>
  <c r="D715" i="109"/>
  <c r="F715" i="109" s="1"/>
  <c r="F714" i="109"/>
  <c r="F713" i="109"/>
  <c r="F712" i="109"/>
  <c r="F711" i="109"/>
  <c r="F710" i="109"/>
  <c r="F709" i="109"/>
  <c r="F708" i="109"/>
  <c r="F707" i="109"/>
  <c r="E705" i="109"/>
  <c r="D705" i="109"/>
  <c r="F705" i="109" s="1"/>
  <c r="F704" i="109"/>
  <c r="F703" i="109"/>
  <c r="E701" i="109"/>
  <c r="D701" i="109"/>
  <c r="F701" i="109" s="1"/>
  <c r="F700" i="109"/>
  <c r="F699" i="109"/>
  <c r="F698" i="109"/>
  <c r="F697" i="109"/>
  <c r="F696" i="109"/>
  <c r="F695" i="109"/>
  <c r="F694" i="109"/>
  <c r="E681" i="109"/>
  <c r="D681" i="109"/>
  <c r="F680" i="109"/>
  <c r="F679" i="109"/>
  <c r="F678" i="109"/>
  <c r="F677" i="109"/>
  <c r="F676" i="109"/>
  <c r="F675" i="109"/>
  <c r="F674" i="109"/>
  <c r="F673" i="109"/>
  <c r="F672" i="109"/>
  <c r="F671" i="109"/>
  <c r="E669" i="109"/>
  <c r="D669" i="109"/>
  <c r="F668" i="109"/>
  <c r="E666" i="109"/>
  <c r="D666" i="109"/>
  <c r="F666" i="109" s="1"/>
  <c r="F665" i="109"/>
  <c r="F664" i="109"/>
  <c r="F663" i="109"/>
  <c r="F662" i="109"/>
  <c r="F661" i="109"/>
  <c r="F660" i="109"/>
  <c r="F659" i="109"/>
  <c r="F658" i="109"/>
  <c r="F657" i="109"/>
  <c r="F656" i="109"/>
  <c r="F655" i="109"/>
  <c r="F654" i="109"/>
  <c r="F653" i="109"/>
  <c r="F652" i="109"/>
  <c r="F651" i="109"/>
  <c r="E649" i="109"/>
  <c r="D649" i="109"/>
  <c r="F648" i="109"/>
  <c r="E646" i="109"/>
  <c r="D646" i="109"/>
  <c r="F646" i="109" s="1"/>
  <c r="F645" i="109"/>
  <c r="F644" i="109"/>
  <c r="F643" i="109"/>
  <c r="F642" i="109"/>
  <c r="F641" i="109"/>
  <c r="F640" i="109"/>
  <c r="F639" i="109"/>
  <c r="F638" i="109"/>
  <c r="E636" i="109"/>
  <c r="D636" i="109"/>
  <c r="F636" i="109" s="1"/>
  <c r="F635" i="109"/>
  <c r="F634" i="109"/>
  <c r="F633" i="109"/>
  <c r="F632" i="109"/>
  <c r="E618" i="109"/>
  <c r="D618" i="109"/>
  <c r="F618" i="109" s="1"/>
  <c r="F617" i="109"/>
  <c r="F616" i="109"/>
  <c r="F615" i="109"/>
  <c r="F614" i="109"/>
  <c r="F613" i="109"/>
  <c r="F612" i="109"/>
  <c r="F611" i="109"/>
  <c r="F610" i="109"/>
  <c r="F609" i="109"/>
  <c r="F608" i="109"/>
  <c r="E606" i="109"/>
  <c r="D606" i="109"/>
  <c r="F606" i="109" s="1"/>
  <c r="F605" i="109"/>
  <c r="F604" i="109"/>
  <c r="F603" i="109"/>
  <c r="F602" i="109"/>
  <c r="F601" i="109"/>
  <c r="F600" i="109"/>
  <c r="F599" i="109"/>
  <c r="F598" i="109"/>
  <c r="F597" i="109"/>
  <c r="F596" i="109"/>
  <c r="F595" i="109"/>
  <c r="F594" i="109"/>
  <c r="F593" i="109"/>
  <c r="E591" i="109"/>
  <c r="D591" i="109"/>
  <c r="F590" i="109"/>
  <c r="F589" i="109"/>
  <c r="F588" i="109"/>
  <c r="F587" i="109"/>
  <c r="F586" i="109"/>
  <c r="F585" i="109"/>
  <c r="F584" i="109"/>
  <c r="F583" i="109"/>
  <c r="F582" i="109"/>
  <c r="F581" i="109"/>
  <c r="F580" i="109"/>
  <c r="E578" i="109"/>
  <c r="D578" i="109"/>
  <c r="F578" i="109" s="1"/>
  <c r="F577" i="109"/>
  <c r="F576" i="109"/>
  <c r="F575" i="109"/>
  <c r="F574" i="109"/>
  <c r="F573" i="109"/>
  <c r="F572" i="109"/>
  <c r="F571" i="109"/>
  <c r="F570" i="109"/>
  <c r="E551" i="109"/>
  <c r="D551" i="109"/>
  <c r="F551" i="109" s="1"/>
  <c r="F550" i="109"/>
  <c r="F549" i="109"/>
  <c r="F548" i="109"/>
  <c r="F547" i="109"/>
  <c r="F546" i="109"/>
  <c r="F545" i="109"/>
  <c r="F544" i="109"/>
  <c r="F543" i="109"/>
  <c r="F542" i="109"/>
  <c r="E540" i="109"/>
  <c r="D540" i="109"/>
  <c r="F539" i="109"/>
  <c r="E537" i="109"/>
  <c r="D537" i="109"/>
  <c r="F537" i="109" s="1"/>
  <c r="F536" i="109"/>
  <c r="F535" i="109"/>
  <c r="F534" i="109"/>
  <c r="F533" i="109"/>
  <c r="F532" i="109"/>
  <c r="F531" i="109"/>
  <c r="E529" i="109"/>
  <c r="D529" i="109"/>
  <c r="F529" i="109" s="1"/>
  <c r="F528" i="109"/>
  <c r="E526" i="109"/>
  <c r="D526" i="109"/>
  <c r="F525" i="109"/>
  <c r="F524" i="109"/>
  <c r="F523" i="109"/>
  <c r="F522" i="109"/>
  <c r="F521" i="109"/>
  <c r="F520" i="109"/>
  <c r="F519" i="109"/>
  <c r="F518" i="109"/>
  <c r="F517" i="109"/>
  <c r="F516" i="109"/>
  <c r="F515" i="109"/>
  <c r="F514" i="109"/>
  <c r="F513" i="109"/>
  <c r="F512" i="109"/>
  <c r="E510" i="109"/>
  <c r="D510" i="109"/>
  <c r="F509" i="109"/>
  <c r="F508" i="109"/>
  <c r="E496" i="109"/>
  <c r="D496" i="109"/>
  <c r="F495" i="109"/>
  <c r="F494" i="109"/>
  <c r="E492" i="109"/>
  <c r="D492" i="109"/>
  <c r="F491" i="109"/>
  <c r="F490" i="109"/>
  <c r="F489" i="109"/>
  <c r="E487" i="109"/>
  <c r="D487" i="109"/>
  <c r="F487" i="109" s="1"/>
  <c r="F486" i="109"/>
  <c r="F485" i="109"/>
  <c r="F484" i="109"/>
  <c r="F483" i="109"/>
  <c r="F482" i="109"/>
  <c r="F481" i="109"/>
  <c r="F480" i="109"/>
  <c r="E478" i="109"/>
  <c r="D478" i="109"/>
  <c r="F477" i="109"/>
  <c r="F476" i="109"/>
  <c r="F475" i="109"/>
  <c r="F474" i="109"/>
  <c r="E472" i="109"/>
  <c r="D472" i="109"/>
  <c r="F471" i="109"/>
  <c r="F470" i="109"/>
  <c r="F469" i="109"/>
  <c r="F468" i="109"/>
  <c r="F467" i="109"/>
  <c r="F466" i="109"/>
  <c r="F465" i="109"/>
  <c r="F464" i="109"/>
  <c r="F463" i="109"/>
  <c r="F462" i="109"/>
  <c r="F461" i="109"/>
  <c r="F460" i="109"/>
  <c r="F459" i="109"/>
  <c r="F458" i="109"/>
  <c r="E456" i="109"/>
  <c r="D456" i="109"/>
  <c r="F455" i="109"/>
  <c r="F454" i="109"/>
  <c r="F453" i="109"/>
  <c r="F452" i="109"/>
  <c r="F451" i="109"/>
  <c r="F450" i="109"/>
  <c r="F449" i="109"/>
  <c r="F448" i="109"/>
  <c r="F447" i="109"/>
  <c r="F446" i="109"/>
  <c r="E427" i="109"/>
  <c r="D427" i="109"/>
  <c r="F426" i="109"/>
  <c r="F425" i="109"/>
  <c r="F424" i="109"/>
  <c r="F423" i="109"/>
  <c r="F422" i="109"/>
  <c r="E420" i="109"/>
  <c r="D420" i="109"/>
  <c r="F420" i="109" s="1"/>
  <c r="F419" i="109"/>
  <c r="F418" i="109"/>
  <c r="F417" i="109"/>
  <c r="F416" i="109"/>
  <c r="F415" i="109"/>
  <c r="F414" i="109"/>
  <c r="F413" i="109"/>
  <c r="F412" i="109"/>
  <c r="F411" i="109"/>
  <c r="F410" i="109"/>
  <c r="F409" i="109"/>
  <c r="E407" i="109"/>
  <c r="D407" i="109"/>
  <c r="F406" i="109"/>
  <c r="F405" i="109"/>
  <c r="F404" i="109"/>
  <c r="F403" i="109"/>
  <c r="F402" i="109"/>
  <c r="F401" i="109"/>
  <c r="F400" i="109"/>
  <c r="F399" i="109"/>
  <c r="F398" i="109"/>
  <c r="F397" i="109"/>
  <c r="F396" i="109"/>
  <c r="F395" i="109"/>
  <c r="F394" i="109"/>
  <c r="E392" i="109"/>
  <c r="D392" i="109"/>
  <c r="F392" i="109" s="1"/>
  <c r="F391" i="109"/>
  <c r="F390" i="109"/>
  <c r="F389" i="109"/>
  <c r="F388" i="109"/>
  <c r="F387" i="109"/>
  <c r="F386" i="109"/>
  <c r="F385" i="109"/>
  <c r="F384" i="109"/>
  <c r="E367" i="109"/>
  <c r="D367" i="109"/>
  <c r="F367" i="109" s="1"/>
  <c r="F366" i="109"/>
  <c r="F365" i="109"/>
  <c r="F364" i="109"/>
  <c r="F363" i="109"/>
  <c r="F362" i="109"/>
  <c r="F361" i="109"/>
  <c r="F360" i="109"/>
  <c r="F359" i="109"/>
  <c r="F358" i="109"/>
  <c r="E356" i="109"/>
  <c r="D356" i="109"/>
  <c r="F355" i="109"/>
  <c r="F354" i="109"/>
  <c r="F353" i="109"/>
  <c r="F352" i="109"/>
  <c r="F351" i="109"/>
  <c r="F350" i="109"/>
  <c r="F349" i="109"/>
  <c r="F348" i="109"/>
  <c r="F347" i="109"/>
  <c r="E345" i="109"/>
  <c r="D345" i="109"/>
  <c r="F345" i="109" s="1"/>
  <c r="F344" i="109"/>
  <c r="F343" i="109"/>
  <c r="F342" i="109"/>
  <c r="E340" i="109"/>
  <c r="D340" i="109"/>
  <c r="F339" i="109"/>
  <c r="F338" i="109"/>
  <c r="F337" i="109"/>
  <c r="E335" i="109"/>
  <c r="D335" i="109"/>
  <c r="F335" i="109" s="1"/>
  <c r="F334" i="109"/>
  <c r="F333" i="109"/>
  <c r="F332" i="109"/>
  <c r="F331" i="109"/>
  <c r="F330" i="109"/>
  <c r="F329" i="109"/>
  <c r="F328" i="109"/>
  <c r="F327" i="109"/>
  <c r="F326" i="109"/>
  <c r="F325" i="109"/>
  <c r="F324" i="109"/>
  <c r="F323" i="109"/>
  <c r="F322" i="109"/>
  <c r="E309" i="109"/>
  <c r="D309" i="109"/>
  <c r="F308" i="109"/>
  <c r="F307" i="109"/>
  <c r="F306" i="109"/>
  <c r="F305" i="109"/>
  <c r="F304" i="109"/>
  <c r="F303" i="109"/>
  <c r="F302" i="109"/>
  <c r="F301" i="109"/>
  <c r="F300" i="109"/>
  <c r="F299" i="109"/>
  <c r="F298" i="109"/>
  <c r="E296" i="109"/>
  <c r="D296" i="109"/>
  <c r="F296" i="109" s="1"/>
  <c r="F295" i="109"/>
  <c r="F294" i="109"/>
  <c r="F293" i="109"/>
  <c r="F292" i="109"/>
  <c r="F291" i="109"/>
  <c r="F290" i="109"/>
  <c r="F289" i="109"/>
  <c r="F288" i="109"/>
  <c r="F287" i="109"/>
  <c r="F286" i="109"/>
  <c r="F285" i="109"/>
  <c r="F284" i="109"/>
  <c r="F283" i="109"/>
  <c r="F282" i="109"/>
  <c r="E280" i="109"/>
  <c r="D280" i="109"/>
  <c r="F280" i="109" s="1"/>
  <c r="F279" i="109"/>
  <c r="F278" i="109"/>
  <c r="F277" i="109"/>
  <c r="E275" i="109"/>
  <c r="D275" i="109"/>
  <c r="F274" i="109"/>
  <c r="F273" i="109"/>
  <c r="F272" i="109"/>
  <c r="F271" i="109"/>
  <c r="F270" i="109"/>
  <c r="F269" i="109"/>
  <c r="F268" i="109"/>
  <c r="F267" i="109"/>
  <c r="F266" i="109"/>
  <c r="F265" i="109"/>
  <c r="F264" i="109"/>
  <c r="F263" i="109"/>
  <c r="F262" i="109"/>
  <c r="F261" i="109"/>
  <c r="F260" i="109"/>
  <c r="E238" i="109"/>
  <c r="D238" i="109"/>
  <c r="F238" i="109" s="1"/>
  <c r="F237" i="109"/>
  <c r="F236" i="109"/>
  <c r="F235" i="109"/>
  <c r="F234" i="109"/>
  <c r="F233" i="109"/>
  <c r="F232" i="109"/>
  <c r="F231" i="109"/>
  <c r="F230" i="109"/>
  <c r="F229" i="109"/>
  <c r="E227" i="109"/>
  <c r="D227" i="109"/>
  <c r="F226" i="109"/>
  <c r="F225" i="109"/>
  <c r="F224" i="109"/>
  <c r="F223" i="109"/>
  <c r="F222" i="109"/>
  <c r="F221" i="109"/>
  <c r="F220" i="109"/>
  <c r="E218" i="109"/>
  <c r="D218" i="109"/>
  <c r="F218" i="109" s="1"/>
  <c r="F217" i="109"/>
  <c r="F216" i="109"/>
  <c r="F215" i="109"/>
  <c r="F214" i="109"/>
  <c r="F213" i="109"/>
  <c r="F212" i="109"/>
  <c r="F211" i="109"/>
  <c r="F210" i="109"/>
  <c r="F209" i="109"/>
  <c r="F208" i="109"/>
  <c r="F207" i="109"/>
  <c r="E205" i="109"/>
  <c r="D205" i="109"/>
  <c r="F204" i="109"/>
  <c r="F203" i="109"/>
  <c r="F202" i="109"/>
  <c r="F201" i="109"/>
  <c r="F200" i="109"/>
  <c r="F199" i="109"/>
  <c r="F198" i="109"/>
  <c r="E186" i="109"/>
  <c r="D186" i="109"/>
  <c r="F186" i="109" s="1"/>
  <c r="F185" i="109"/>
  <c r="F184" i="109"/>
  <c r="F183" i="109"/>
  <c r="F182" i="109"/>
  <c r="F181" i="109"/>
  <c r="F180" i="109"/>
  <c r="F179" i="109"/>
  <c r="F178" i="109"/>
  <c r="F177" i="109"/>
  <c r="F176" i="109"/>
  <c r="E174" i="109"/>
  <c r="D174" i="109"/>
  <c r="F174" i="109" s="1"/>
  <c r="F173" i="109"/>
  <c r="F172" i="109"/>
  <c r="F171" i="109"/>
  <c r="F170" i="109"/>
  <c r="F169" i="109"/>
  <c r="E167" i="109"/>
  <c r="D167" i="109"/>
  <c r="F166" i="109"/>
  <c r="E164" i="109"/>
  <c r="D164" i="109"/>
  <c r="F163" i="109"/>
  <c r="F162" i="109"/>
  <c r="F161" i="109"/>
  <c r="F160" i="109"/>
  <c r="F159" i="109"/>
  <c r="F158" i="109"/>
  <c r="E156" i="109"/>
  <c r="D156" i="109"/>
  <c r="F155" i="109"/>
  <c r="F154" i="109"/>
  <c r="F153" i="109"/>
  <c r="F152" i="109"/>
  <c r="F151" i="109"/>
  <c r="F150" i="109"/>
  <c r="E148" i="109"/>
  <c r="D148" i="109"/>
  <c r="F147" i="109"/>
  <c r="F146" i="109"/>
  <c r="F145" i="109"/>
  <c r="F144" i="109"/>
  <c r="F143" i="109"/>
  <c r="F142" i="109"/>
  <c r="F141" i="109"/>
  <c r="F140" i="109"/>
  <c r="F139" i="109"/>
  <c r="F138" i="109"/>
  <c r="F137" i="109"/>
  <c r="F136" i="109"/>
  <c r="E112" i="109"/>
  <c r="D112" i="109"/>
  <c r="F111" i="109"/>
  <c r="F110" i="109"/>
  <c r="E108" i="109"/>
  <c r="D108" i="109"/>
  <c r="F107" i="109"/>
  <c r="E105" i="109"/>
  <c r="D105" i="109"/>
  <c r="F105" i="109" s="1"/>
  <c r="F104" i="109"/>
  <c r="F103" i="109"/>
  <c r="F102" i="109"/>
  <c r="F101" i="109"/>
  <c r="F100" i="109"/>
  <c r="F99" i="109"/>
  <c r="E97" i="109"/>
  <c r="D97" i="109"/>
  <c r="F97" i="109" s="1"/>
  <c r="F96" i="109"/>
  <c r="F95" i="109"/>
  <c r="E93" i="109"/>
  <c r="D93" i="109"/>
  <c r="F93" i="109" s="1"/>
  <c r="F92" i="109"/>
  <c r="F91" i="109"/>
  <c r="F90" i="109"/>
  <c r="F89" i="109"/>
  <c r="F88" i="109"/>
  <c r="F87" i="109"/>
  <c r="F86" i="109"/>
  <c r="F85" i="109"/>
  <c r="E83" i="109"/>
  <c r="D83" i="109"/>
  <c r="F83" i="109" s="1"/>
  <c r="F82" i="109"/>
  <c r="F81" i="109"/>
  <c r="F80" i="109"/>
  <c r="F79" i="109"/>
  <c r="F78" i="109"/>
  <c r="F77" i="109"/>
  <c r="F76" i="109"/>
  <c r="F75" i="109"/>
  <c r="F74" i="109"/>
  <c r="E56" i="109"/>
  <c r="D56" i="109"/>
  <c r="F55" i="109"/>
  <c r="E53" i="109"/>
  <c r="D53" i="109"/>
  <c r="F53" i="109" s="1"/>
  <c r="F52" i="109"/>
  <c r="F51" i="109"/>
  <c r="F50" i="109"/>
  <c r="F49" i="109"/>
  <c r="F48" i="109"/>
  <c r="F47" i="109"/>
  <c r="F46" i="109"/>
  <c r="E44" i="109"/>
  <c r="D44" i="109"/>
  <c r="F43" i="109"/>
  <c r="F42" i="109"/>
  <c r="F41" i="109"/>
  <c r="F40" i="109"/>
  <c r="F39" i="109"/>
  <c r="F38" i="109"/>
  <c r="F37" i="109"/>
  <c r="F36" i="109"/>
  <c r="F35" i="109"/>
  <c r="F34" i="109"/>
  <c r="E32" i="109"/>
  <c r="D32" i="109"/>
  <c r="F31" i="109"/>
  <c r="F30" i="109"/>
  <c r="F29" i="109"/>
  <c r="F28" i="109"/>
  <c r="F27" i="109"/>
  <c r="F26" i="109"/>
  <c r="F25" i="109"/>
  <c r="F24" i="109"/>
  <c r="F23" i="109"/>
  <c r="E21" i="109"/>
  <c r="D21" i="109"/>
  <c r="F21" i="109" s="1"/>
  <c r="F20" i="109"/>
  <c r="F19" i="109"/>
  <c r="F18" i="109"/>
  <c r="F17" i="109"/>
  <c r="F16" i="109"/>
  <c r="F15" i="109"/>
  <c r="F14" i="109"/>
  <c r="F13" i="109"/>
  <c r="F12" i="109"/>
  <c r="H78" i="108"/>
  <c r="G78" i="108"/>
  <c r="F78" i="108"/>
  <c r="E78" i="108"/>
  <c r="D78" i="108"/>
  <c r="C78" i="108"/>
  <c r="H77" i="108"/>
  <c r="H76" i="108"/>
  <c r="H75" i="108"/>
  <c r="H74" i="108"/>
  <c r="H73" i="108"/>
  <c r="H72" i="108"/>
  <c r="H71" i="108"/>
  <c r="H70" i="108"/>
  <c r="H69" i="108"/>
  <c r="H68" i="108"/>
  <c r="H67" i="108"/>
  <c r="H66" i="108"/>
  <c r="H65" i="108"/>
  <c r="H64" i="108"/>
  <c r="H63" i="108"/>
  <c r="H62" i="108"/>
  <c r="H61" i="108"/>
  <c r="H60" i="108"/>
  <c r="H29" i="108"/>
  <c r="G29" i="108"/>
  <c r="F29" i="108"/>
  <c r="E29" i="108"/>
  <c r="D29" i="108"/>
  <c r="C29" i="108"/>
  <c r="H28" i="108"/>
  <c r="H27" i="108"/>
  <c r="H26" i="108"/>
  <c r="H25" i="108"/>
  <c r="H24" i="108"/>
  <c r="H23" i="108"/>
  <c r="H22" i="108"/>
  <c r="H21" i="108"/>
  <c r="H20" i="108"/>
  <c r="H19" i="108"/>
  <c r="H18" i="108"/>
  <c r="H17" i="108"/>
  <c r="H16" i="108"/>
  <c r="H15" i="108"/>
  <c r="H14" i="108"/>
  <c r="H13" i="108"/>
  <c r="H12" i="108"/>
  <c r="H11" i="108"/>
  <c r="H10" i="108"/>
  <c r="H69" i="107"/>
  <c r="G69" i="107"/>
  <c r="F69" i="107"/>
  <c r="E69" i="107"/>
  <c r="D69" i="107"/>
  <c r="C69" i="107"/>
  <c r="H68" i="107"/>
  <c r="H67" i="107"/>
  <c r="H66" i="107"/>
  <c r="H65" i="107"/>
  <c r="H64" i="107"/>
  <c r="H63" i="107"/>
  <c r="H62" i="107"/>
  <c r="H61" i="107"/>
  <c r="H60" i="107"/>
  <c r="H19" i="107"/>
  <c r="G19" i="107"/>
  <c r="F19" i="107"/>
  <c r="E19" i="107"/>
  <c r="D19" i="107"/>
  <c r="C19" i="107"/>
  <c r="H18" i="107"/>
  <c r="H17" i="107"/>
  <c r="H16" i="107"/>
  <c r="H15" i="107"/>
  <c r="H14" i="107"/>
  <c r="H13" i="107"/>
  <c r="H12" i="107"/>
  <c r="H11" i="107"/>
  <c r="H10" i="107"/>
  <c r="K68" i="106"/>
  <c r="J68" i="106"/>
  <c r="I68" i="106"/>
  <c r="H68" i="106"/>
  <c r="G68" i="106"/>
  <c r="F68" i="106"/>
  <c r="E68" i="106"/>
  <c r="D68" i="106"/>
  <c r="C68" i="106"/>
  <c r="K27" i="106"/>
  <c r="J27" i="106"/>
  <c r="I27" i="106"/>
  <c r="H27" i="106"/>
  <c r="G27" i="106"/>
  <c r="F27" i="106"/>
  <c r="E27" i="106"/>
  <c r="D27" i="106"/>
  <c r="C27" i="106"/>
  <c r="S28" i="105"/>
  <c r="R28" i="105"/>
  <c r="Q28" i="105"/>
  <c r="P28" i="105"/>
  <c r="O28" i="105"/>
  <c r="N28" i="105"/>
  <c r="M28" i="105"/>
  <c r="S27" i="105"/>
  <c r="S26" i="105"/>
  <c r="S25" i="105"/>
  <c r="S24" i="105"/>
  <c r="S23" i="105"/>
  <c r="S22" i="105"/>
  <c r="S21" i="105"/>
  <c r="S20" i="105"/>
  <c r="S19" i="105"/>
  <c r="S18" i="105"/>
  <c r="S17" i="105"/>
  <c r="S16" i="105"/>
  <c r="S15" i="105"/>
  <c r="S14" i="105"/>
  <c r="S13" i="105"/>
  <c r="S12" i="105"/>
  <c r="S11" i="105"/>
  <c r="S10" i="105"/>
  <c r="I79" i="105"/>
  <c r="H79" i="105"/>
  <c r="G79" i="105"/>
  <c r="F79" i="105"/>
  <c r="E79" i="105"/>
  <c r="D79" i="105"/>
  <c r="C79" i="105"/>
  <c r="I78" i="105"/>
  <c r="I77" i="105"/>
  <c r="I76" i="105"/>
  <c r="I75" i="105"/>
  <c r="I74" i="105"/>
  <c r="I73" i="105"/>
  <c r="I72" i="105"/>
  <c r="I71" i="105"/>
  <c r="I70" i="105"/>
  <c r="I69" i="105"/>
  <c r="I68" i="105"/>
  <c r="I67" i="105"/>
  <c r="I66" i="105"/>
  <c r="I65" i="105"/>
  <c r="I64" i="105"/>
  <c r="I63" i="105"/>
  <c r="I62" i="105"/>
  <c r="I61" i="105"/>
  <c r="I60" i="105"/>
  <c r="I29" i="105"/>
  <c r="H29" i="105"/>
  <c r="G29" i="105"/>
  <c r="F29" i="105"/>
  <c r="E29" i="105"/>
  <c r="D29" i="105"/>
  <c r="C29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11" i="105"/>
  <c r="I10" i="105"/>
  <c r="Q16" i="104"/>
  <c r="P16" i="104"/>
  <c r="O16" i="104"/>
  <c r="N16" i="104"/>
  <c r="M16" i="104"/>
  <c r="R15" i="104"/>
  <c r="R14" i="104"/>
  <c r="R13" i="104"/>
  <c r="R12" i="104"/>
  <c r="R11" i="104"/>
  <c r="R10" i="104"/>
  <c r="R16" i="104" s="1"/>
  <c r="G67" i="104"/>
  <c r="F67" i="104"/>
  <c r="E67" i="104"/>
  <c r="D67" i="104"/>
  <c r="C67" i="104"/>
  <c r="H66" i="104"/>
  <c r="H65" i="104"/>
  <c r="H64" i="104"/>
  <c r="H63" i="104"/>
  <c r="H62" i="104"/>
  <c r="H61" i="104"/>
  <c r="H60" i="104"/>
  <c r="H67" i="104" s="1"/>
  <c r="G18" i="104"/>
  <c r="F18" i="104"/>
  <c r="E18" i="104"/>
  <c r="D18" i="104"/>
  <c r="C18" i="104"/>
  <c r="H17" i="104"/>
  <c r="H16" i="104"/>
  <c r="H15" i="104"/>
  <c r="H14" i="104"/>
  <c r="H13" i="104"/>
  <c r="H12" i="104"/>
  <c r="H11" i="104"/>
  <c r="H18" i="104" s="1"/>
  <c r="H10" i="104"/>
  <c r="R26" i="103"/>
  <c r="Q26" i="103"/>
  <c r="P26" i="103"/>
  <c r="O26" i="103"/>
  <c r="N26" i="103"/>
  <c r="M26" i="103"/>
  <c r="R25" i="103"/>
  <c r="R24" i="103"/>
  <c r="R23" i="103"/>
  <c r="R22" i="103"/>
  <c r="R21" i="103"/>
  <c r="R20" i="103"/>
  <c r="R19" i="103"/>
  <c r="R18" i="103"/>
  <c r="R17" i="103"/>
  <c r="R16" i="103"/>
  <c r="R15" i="103"/>
  <c r="R14" i="103"/>
  <c r="R13" i="103"/>
  <c r="R12" i="103"/>
  <c r="R11" i="103"/>
  <c r="R10" i="103"/>
  <c r="H77" i="103"/>
  <c r="G77" i="103"/>
  <c r="F77" i="103"/>
  <c r="E77" i="103"/>
  <c r="D77" i="103"/>
  <c r="C77" i="103"/>
  <c r="H76" i="103"/>
  <c r="H75" i="103"/>
  <c r="H74" i="103"/>
  <c r="H73" i="103"/>
  <c r="H72" i="103"/>
  <c r="H71" i="103"/>
  <c r="H70" i="103"/>
  <c r="H69" i="103"/>
  <c r="H68" i="103"/>
  <c r="H67" i="103"/>
  <c r="H66" i="103"/>
  <c r="H65" i="103"/>
  <c r="H64" i="103"/>
  <c r="H63" i="103"/>
  <c r="H62" i="103"/>
  <c r="H61" i="103"/>
  <c r="H60" i="103"/>
  <c r="H27" i="103"/>
  <c r="G27" i="103"/>
  <c r="F27" i="103"/>
  <c r="E27" i="103"/>
  <c r="D27" i="103"/>
  <c r="C27" i="103"/>
  <c r="H26" i="103"/>
  <c r="H25" i="103"/>
  <c r="H24" i="103"/>
  <c r="H23" i="103"/>
  <c r="H22" i="103"/>
  <c r="H21" i="103"/>
  <c r="H20" i="103"/>
  <c r="H19" i="103"/>
  <c r="H18" i="103"/>
  <c r="H17" i="103"/>
  <c r="H16" i="103"/>
  <c r="H15" i="103"/>
  <c r="H14" i="103"/>
  <c r="H13" i="103"/>
  <c r="H12" i="103"/>
  <c r="H11" i="103"/>
  <c r="H10" i="103"/>
  <c r="G29" i="102"/>
  <c r="E29" i="102"/>
  <c r="C29" i="102"/>
  <c r="G28" i="102"/>
  <c r="G27" i="102"/>
  <c r="G26" i="102"/>
  <c r="G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1" i="102"/>
  <c r="G10" i="102"/>
  <c r="S28" i="101"/>
  <c r="Q28" i="101"/>
  <c r="O28" i="101"/>
  <c r="U27" i="101"/>
  <c r="U26" i="101"/>
  <c r="U25" i="101"/>
  <c r="U24" i="101"/>
  <c r="U23" i="101"/>
  <c r="U22" i="101"/>
  <c r="U21" i="101"/>
  <c r="U20" i="101"/>
  <c r="U19" i="101"/>
  <c r="U18" i="101"/>
  <c r="U17" i="101"/>
  <c r="U16" i="101"/>
  <c r="U15" i="101"/>
  <c r="U14" i="101"/>
  <c r="U13" i="101"/>
  <c r="U12" i="101"/>
  <c r="U11" i="101"/>
  <c r="U10" i="101"/>
  <c r="U28" i="101" s="1"/>
  <c r="G78" i="101"/>
  <c r="E78" i="101"/>
  <c r="C78" i="101"/>
  <c r="I77" i="101"/>
  <c r="I76" i="101"/>
  <c r="I75" i="101"/>
  <c r="I74" i="101"/>
  <c r="I73" i="101"/>
  <c r="I72" i="101"/>
  <c r="I71" i="101"/>
  <c r="I70" i="101"/>
  <c r="I69" i="101"/>
  <c r="I68" i="101"/>
  <c r="I67" i="101"/>
  <c r="I66" i="101"/>
  <c r="I65" i="101"/>
  <c r="I64" i="101"/>
  <c r="I63" i="101"/>
  <c r="I62" i="101"/>
  <c r="I61" i="101"/>
  <c r="I60" i="101"/>
  <c r="I59" i="101"/>
  <c r="I78" i="101" s="1"/>
  <c r="G29" i="101"/>
  <c r="E29" i="101"/>
  <c r="C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3" i="101"/>
  <c r="I12" i="101"/>
  <c r="I11" i="101"/>
  <c r="I10" i="101"/>
  <c r="I29" i="101" s="1"/>
  <c r="F32" i="109" l="1"/>
  <c r="F44" i="109"/>
  <c r="F56" i="109"/>
  <c r="F108" i="109"/>
  <c r="F112" i="109"/>
  <c r="F148" i="109"/>
  <c r="F156" i="109"/>
  <c r="F164" i="109"/>
  <c r="F167" i="109"/>
  <c r="F205" i="109"/>
  <c r="F227" i="109"/>
  <c r="F275" i="109"/>
  <c r="F309" i="109"/>
  <c r="F340" i="109"/>
  <c r="F356" i="109"/>
  <c r="F407" i="109"/>
  <c r="F427" i="109"/>
  <c r="F456" i="109"/>
  <c r="F472" i="109"/>
  <c r="F478" i="109"/>
  <c r="F492" i="109"/>
  <c r="F496" i="109"/>
  <c r="F510" i="109"/>
  <c r="F526" i="109"/>
  <c r="F540" i="109"/>
  <c r="F591" i="109"/>
  <c r="F649" i="109"/>
  <c r="F669" i="109"/>
  <c r="F681" i="109"/>
  <c r="F724" i="109"/>
  <c r="F773" i="109"/>
  <c r="F789" i="109"/>
  <c r="F825" i="109"/>
  <c r="F857" i="109"/>
  <c r="F863" i="109"/>
  <c r="F892" i="109"/>
  <c r="F928" i="109"/>
  <c r="F949" i="109"/>
  <c r="F977" i="109"/>
  <c r="F989" i="109"/>
  <c r="F1022" i="109"/>
  <c r="F1034" i="109"/>
  <c r="F1079" i="109"/>
  <c r="F1091" i="109"/>
  <c r="F1151" i="109"/>
  <c r="F1175" i="109"/>
  <c r="F1198" i="109"/>
  <c r="F1218" i="109"/>
  <c r="F1236" i="109"/>
  <c r="F1274" i="109"/>
  <c r="F1280" i="109"/>
  <c r="F1292" i="109"/>
  <c r="F1342" i="109"/>
  <c r="F1354" i="109"/>
  <c r="F1392" i="109"/>
  <c r="F1408" i="109"/>
  <c r="F1420" i="109"/>
  <c r="F1458" i="109"/>
  <c r="F1474" i="109"/>
  <c r="F1517" i="109"/>
  <c r="F1531" i="109"/>
  <c r="F1545" i="109"/>
  <c r="F1553" i="109"/>
  <c r="F1578" i="109"/>
  <c r="F1604" i="109"/>
  <c r="F1636" i="109"/>
  <c r="F1648" i="109"/>
  <c r="F1664" i="109"/>
  <c r="F1683" i="109"/>
  <c r="F1699" i="109"/>
  <c r="F1727" i="109"/>
  <c r="F1731" i="109"/>
  <c r="F1754" i="109"/>
  <c r="F1760" i="109"/>
  <c r="F1766" i="109"/>
  <c r="F1790" i="109"/>
  <c r="F1820" i="109"/>
  <c r="F1834" i="109"/>
  <c r="F1889" i="109"/>
  <c r="F1901" i="109"/>
  <c r="F1969" i="109"/>
  <c r="F1995" i="109"/>
  <c r="F2005" i="109"/>
  <c r="F2021" i="109"/>
  <c r="F2031" i="109"/>
  <c r="F2055" i="109"/>
  <c r="F2063" i="109"/>
  <c r="F2089" i="109"/>
  <c r="F2116" i="109"/>
  <c r="F2132" i="109"/>
  <c r="F2144" i="109"/>
  <c r="F2173" i="109"/>
  <c r="F2201" i="109"/>
</calcChain>
</file>

<file path=xl/sharedStrings.xml><?xml version="1.0" encoding="utf-8"?>
<sst xmlns="http://schemas.openxmlformats.org/spreadsheetml/2006/main" count="5640" uniqueCount="862">
  <si>
    <t>TOTAL</t>
  </si>
  <si>
    <t>PROJECT</t>
  </si>
  <si>
    <t>OTHER SOURCES</t>
  </si>
  <si>
    <t xml:space="preserve"> OTHER ESTABLISHED OFFICES</t>
  </si>
  <si>
    <t>5 YRS. TO LESS THAN 10 YRS.</t>
  </si>
  <si>
    <t>10 YRS. TO LESS THAN 15 YRS.</t>
  </si>
  <si>
    <t>15 YRS. TO LESS THAN 20 YRS.</t>
  </si>
  <si>
    <t>20 YRS. TO LESS THAN 25 YRS.</t>
  </si>
  <si>
    <t>25 YRS. AND OVER</t>
  </si>
  <si>
    <t>30 YRS. TO LESS THAN  35 YRS.</t>
  </si>
  <si>
    <t>AGE BRACKET(YEARS)</t>
  </si>
  <si>
    <t>NATIONALITY</t>
  </si>
  <si>
    <t>EXTRA BUDGETARY FUNDS</t>
  </si>
  <si>
    <t>WITHOUT PRIMARY DEPEND.</t>
  </si>
  <si>
    <t>NUMBER DEPEND. CHILDREN</t>
  </si>
  <si>
    <t>WITH PRIMARY DEPEND.</t>
  </si>
  <si>
    <t>35 YRS. TO LESS THAN 40 YRS.</t>
  </si>
  <si>
    <t>45 YRS. TO LESS THAN 50 YRS.</t>
  </si>
  <si>
    <t>50 YRS. TO LESS THAN 55 YRS.</t>
  </si>
  <si>
    <t>65 YRS. AND OVER</t>
  </si>
  <si>
    <t>55 YRS. TO LESS THAN 60 YRS.</t>
  </si>
  <si>
    <t xml:space="preserve">HEADQUARTERS </t>
  </si>
  <si>
    <t>HEADQUARTERS AND OTHER ESTABLISHED OFFICES</t>
  </si>
  <si>
    <t>PROFESSIONAL STAFF ON PROJECTS</t>
  </si>
  <si>
    <t>TABLE 1A</t>
  </si>
  <si>
    <t>TABLE 1B</t>
  </si>
  <si>
    <t>TABLE 1C</t>
  </si>
  <si>
    <t>TABLE 2</t>
  </si>
  <si>
    <t>TABLE 3A</t>
  </si>
  <si>
    <t>TABLE 3B</t>
  </si>
  <si>
    <t>TABLE 3C</t>
  </si>
  <si>
    <t>TABLE 4A</t>
  </si>
  <si>
    <t>TABLE 4B</t>
  </si>
  <si>
    <t>TABLE 4C</t>
  </si>
  <si>
    <t>TABLE 5A</t>
  </si>
  <si>
    <t>TABLE 5B</t>
  </si>
  <si>
    <t>TABLE 6A</t>
  </si>
  <si>
    <t>TABLE 6B</t>
  </si>
  <si>
    <t>TABLE 7A</t>
  </si>
  <si>
    <t>TABLE 7B</t>
  </si>
  <si>
    <t>TABLE 7C</t>
  </si>
  <si>
    <t>TABLE 8A</t>
  </si>
  <si>
    <t>TABLE 8B</t>
  </si>
  <si>
    <t>60 YRS. TO LESS THAN 65 YRS.</t>
  </si>
  <si>
    <t>ORGANIZATION</t>
  </si>
  <si>
    <t>Number of National Professional Officers by organizational location</t>
  </si>
  <si>
    <t>NO-A</t>
  </si>
  <si>
    <t>NO-B</t>
  </si>
  <si>
    <t>NO-C</t>
  </si>
  <si>
    <t>NO-D</t>
  </si>
  <si>
    <t>NO-E</t>
  </si>
  <si>
    <t>Number of male National Professional Officers by organizational location</t>
  </si>
  <si>
    <t>Number of female National Professional Officers by organizational location</t>
  </si>
  <si>
    <t>Number of National Professional Officers by source of funds</t>
  </si>
  <si>
    <t>TABLE 5C</t>
  </si>
  <si>
    <t>Grade distribution, National Professional Officers at headquarters and other established offices</t>
  </si>
  <si>
    <t>OTHER SOURCES OF FUNDS</t>
  </si>
  <si>
    <t>LESS THAN 5 YRS.</t>
  </si>
  <si>
    <t>LESS THAN 30 YRS.</t>
  </si>
  <si>
    <t xml:space="preserve"> DUTY STATION</t>
  </si>
  <si>
    <t>TABLE 9</t>
  </si>
  <si>
    <t>TABLE 10</t>
  </si>
  <si>
    <t>TABLE 8C</t>
  </si>
  <si>
    <t>TABLE 11</t>
  </si>
  <si>
    <t>Grade distribution, male National Professional Officers at headquarters and other established offices</t>
  </si>
  <si>
    <t>Grade distribution, female National Professional Officers at headquarters and other established offices</t>
  </si>
  <si>
    <t>Grade distribution, National Professional Officers on projects</t>
  </si>
  <si>
    <t>Grade distribution, male National Professional Officers on projects</t>
  </si>
  <si>
    <t>Grade distribution, female National Professional Officers on projects</t>
  </si>
  <si>
    <t>Age distribution of National Professional Officers at headquarters and other established offices</t>
  </si>
  <si>
    <t>Age distribution of National Professional Officers on projects</t>
  </si>
  <si>
    <t>Age and grade distribution of male National Professional Officers</t>
  </si>
  <si>
    <t>Age and grade distribution of female National Professional Officers</t>
  </si>
  <si>
    <t>Age and grade distribution of female National Professional Officers as a percentage of total NPO staff</t>
  </si>
  <si>
    <t>Number of male National Professional Officers by grade and organization</t>
  </si>
  <si>
    <t>Number of female National Professional Officers by grade and organization</t>
  </si>
  <si>
    <t>Number of female National Professional Officers as a percentage of total NPO staff</t>
  </si>
  <si>
    <t>Number of National Professional Officers by nationality, organization, and source of funds</t>
  </si>
  <si>
    <t>National Professional Officers in receipt of dependency allowances and number of their dependent children</t>
  </si>
  <si>
    <t>Number of National Professional Officers by duty station and organization</t>
  </si>
  <si>
    <t>UN</t>
  </si>
  <si>
    <t>UNDP</t>
  </si>
  <si>
    <t>UNFPA</t>
  </si>
  <si>
    <t>UNOPS</t>
  </si>
  <si>
    <t>UNHCR</t>
  </si>
  <si>
    <t>UNICEF</t>
  </si>
  <si>
    <t>FAO</t>
  </si>
  <si>
    <t>WFP</t>
  </si>
  <si>
    <t>UNESCO</t>
  </si>
  <si>
    <t>WHO</t>
  </si>
  <si>
    <t>UNAIDS</t>
  </si>
  <si>
    <t>WMO</t>
  </si>
  <si>
    <t>IMO</t>
  </si>
  <si>
    <t>30 YRS TO LESS THAN 35 YRS.</t>
  </si>
  <si>
    <t>35 YRS TO LESS THAN 40 YRS.</t>
  </si>
  <si>
    <t>40 YRS TO LESS THAN 45 YRS.</t>
  </si>
  <si>
    <t>45 YRS TO LESS THAN 50 YRS.</t>
  </si>
  <si>
    <t>50 YRS TO LESS THAN 55 YRS.</t>
  </si>
  <si>
    <t>55 YRS TO LESS THAN 60 YRS</t>
  </si>
  <si>
    <t>60 YRS TO LESS THAN 65 YRS</t>
  </si>
  <si>
    <t>65 YRS AND OVER</t>
  </si>
  <si>
    <t>40 YRS. TO LESS THAN 45 YRS.</t>
  </si>
  <si>
    <t>AFGHANISTAN</t>
  </si>
  <si>
    <t>ALBANIA</t>
  </si>
  <si>
    <t>ALGERIA</t>
  </si>
  <si>
    <t>ANGOLA</t>
  </si>
  <si>
    <t>ARGENTINA</t>
  </si>
  <si>
    <t>ARMENIA</t>
  </si>
  <si>
    <t>AUSTRALIA</t>
  </si>
  <si>
    <t>AZERBAIJAN</t>
  </si>
  <si>
    <t>BANGLADESH</t>
  </si>
  <si>
    <t>BARBADOS</t>
  </si>
  <si>
    <t>BELARUS</t>
  </si>
  <si>
    <t>BELIZE</t>
  </si>
  <si>
    <t>BENIN</t>
  </si>
  <si>
    <t>BHUTAN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</si>
  <si>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</si>
  <si>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</si>
  <si>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</si>
  <si>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</si>
  <si>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</si>
  <si>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</si>
  <si>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</si>
  <si>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</si>
  <si>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</si>
  <si>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</si>
  <si>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</si>
  <si>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</si>
  <si>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</si>
  <si>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</si>
  <si>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</si>
  <si>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COSTA RICA</t>
  </si>
  <si>
    <t>COTE D'IVOIRE</t>
  </si>
  <si>
    <t>CROATIA</t>
  </si>
  <si>
    <t>CUBA</t>
  </si>
  <si>
    <t>CZECH REPUBLIC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</si>
  <si>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</si>
  <si>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</si>
  <si>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</si>
  <si>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</si>
  <si>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</si>
  <si>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</si>
  <si>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</si>
  <si>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</si>
  <si>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FIJI</t>
  </si>
  <si>
    <t>FORMER YUGOSLAV REP. MACEDONIA</t>
  </si>
  <si>
    <t>GABON</t>
  </si>
  <si>
    <t>GAMBIA</t>
  </si>
  <si>
    <t>GEORGIA</t>
  </si>
  <si>
    <t>GERMANY</t>
  </si>
  <si>
    <t>GHANA</t>
  </si>
  <si>
    <t>GREECE</t>
  </si>
  <si>
    <t>GUATEMALA</t>
  </si>
  <si>
    <t>GUINEA</t>
  </si>
  <si>
    <t>GUINEA-BISSAU</t>
  </si>
  <si>
    <t>GUYANA</t>
  </si>
  <si>
    <t>HAITI</t>
  </si>
  <si>
    <t>HONDURAS</t>
  </si>
  <si>
    <t>INDIA</t>
  </si>
  <si>
    <t>INDONESIA</t>
  </si>
  <si>
    <t>IRAN</t>
  </si>
  <si>
    <t>IRAQ</t>
  </si>
  <si>
    <t>JAMAICA</t>
  </si>
  <si>
    <t>JAPAN</t>
  </si>
  <si>
    <t>JORDAN</t>
  </si>
  <si>
    <t>KAZAKHSTAN</t>
  </si>
  <si>
    <t>KENYA</t>
  </si>
  <si>
    <t>KYRGYZSTAN</t>
  </si>
  <si>
    <t>LAO PEOPLE'S DEM.REP.</t>
  </si>
  <si>
    <t>LATVIA</t>
  </si>
  <si>
    <t>LEBANON</t>
  </si>
  <si>
    <t>LESOTHO</t>
  </si>
  <si>
    <t>LIBERIA</t>
  </si>
  <si>
    <t>LITHUANIA</t>
  </si>
  <si>
    <t>MADAGASCAR</t>
  </si>
  <si>
    <t>MALAWI</t>
  </si>
  <si>
    <t>MALAYSIA</t>
  </si>
  <si>
    <t>MALDIVES</t>
  </si>
  <si>
    <t>MALI</t>
  </si>
  <si>
    <t>MAURITANIA</t>
  </si>
  <si>
    <t>MAURITIUS</t>
  </si>
  <si>
    <t>MEXICO</t>
  </si>
  <si>
    <t>MONGOLIA</t>
  </si>
  <si>
    <t>MOROCCO</t>
  </si>
  <si>
    <t>MOZAMBIQUE</t>
  </si>
  <si>
    <t>MYANMAR</t>
  </si>
  <si>
    <t>NAMIBIA</t>
  </si>
  <si>
    <t>NEPAL</t>
  </si>
  <si>
    <t>NICARAGUA</t>
  </si>
  <si>
    <t>NIGER</t>
  </si>
  <si>
    <t>NIGERIA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</si>
  <si>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</si>
  <si>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</si>
  <si>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</si>
  <si>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</si>
  <si>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</si>
  <si>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</si>
  <si>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</si>
  <si>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</si>
  <si>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REPUBLIC OF CAMEROON</t>
  </si>
  <si>
    <t>REPUBLIC OF MOLDOVA</t>
  </si>
  <si>
    <t>REPUBLIC OF YEMEN</t>
  </si>
  <si>
    <t>ROMANIA</t>
  </si>
  <si>
    <t>RUSSIAN FEDERATION</t>
  </si>
  <si>
    <t>RWANDA</t>
  </si>
  <si>
    <t>SAMOA</t>
  </si>
  <si>
    <t>SAO TOME AND PRINCIPE</t>
  </si>
  <si>
    <t>SAUDI ARABIA</t>
  </si>
  <si>
    <t>SENEGAL</t>
  </si>
  <si>
    <t>SIERRA LEONE</t>
  </si>
  <si>
    <t>SLOVAK REPUBLIC</t>
  </si>
  <si>
    <t>SOMALIA</t>
  </si>
  <si>
    <t>SOUTH AFRICA</t>
  </si>
  <si>
    <t>SRI LANKA</t>
  </si>
  <si>
    <t>SUDAN</t>
  </si>
  <si>
    <t>SURINAME</t>
  </si>
  <si>
    <t>SWAZILAND</t>
  </si>
  <si>
    <t>SYRIAN ARAB REPUBLIC</t>
  </si>
  <si>
    <t>TAJIKISTAN</t>
  </si>
  <si>
    <t>THAILAND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</si>
  <si>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</si>
  <si>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</si>
  <si>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</si>
  <si>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</si>
  <si>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</si>
  <si>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</si>
  <si>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</si>
  <si>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REPUBLIC OF TANZANIA</t>
  </si>
  <si>
    <t>URUGUAY</t>
  </si>
  <si>
    <t>UZBEKISTAN</t>
  </si>
  <si>
    <t>VENEZUELA</t>
  </si>
  <si>
    <t>VIET NAM</t>
  </si>
  <si>
    <t>ZAMBIA</t>
  </si>
  <si>
    <t>ZIMBABWE</t>
  </si>
  <si>
    <t>N'DJAMENA</t>
  </si>
  <si>
    <t>REPUBLIC OF THE CONGO</t>
  </si>
  <si>
    <t>DEMOCRATIC REP OF THE CONGO</t>
  </si>
  <si>
    <t>REGULAR BUDGET</t>
  </si>
  <si>
    <t>Male National Professional Officers by length of service</t>
  </si>
  <si>
    <t>Female National Professional Officers by length of service</t>
  </si>
  <si>
    <t>National Professional Officers by length of service</t>
  </si>
  <si>
    <t>RECEIVING SECONDARY DEPEND. ALLOWANCE</t>
  </si>
  <si>
    <t>DEM. PEOPLE'S REP. OF KOREA</t>
  </si>
  <si>
    <t>HUNGARY</t>
  </si>
  <si>
    <t>UNU</t>
  </si>
  <si>
    <t>ILO</t>
  </si>
  <si>
    <t>PAHO</t>
  </si>
  <si>
    <t>IFAD</t>
  </si>
  <si>
    <t>UNIDO</t>
  </si>
  <si>
    <t>SEYCHELLES</t>
  </si>
  <si>
    <t>CYPRUS</t>
  </si>
  <si>
    <t>UNCODED/UNASSIGNED</t>
  </si>
  <si>
    <t>UNITED STATES OF AMERICA</t>
  </si>
  <si>
    <t>BAHRAIN</t>
  </si>
  <si>
    <t>KUWAIT</t>
  </si>
  <si>
    <t>NETHERLANDS</t>
  </si>
  <si>
    <t>SLOVENIA</t>
  </si>
  <si>
    <t>MONTENEGRO</t>
  </si>
  <si>
    <t>UNCODED</t>
  </si>
  <si>
    <t>ANTIGUA AND BARBUDA</t>
  </si>
  <si>
    <t>BELGIUM</t>
  </si>
  <si>
    <t>CANADA</t>
  </si>
  <si>
    <t>DOMINICA</t>
  </si>
  <si>
    <t>ESTONIA</t>
  </si>
  <si>
    <t>FRANCE</t>
  </si>
  <si>
    <t>GRENADA</t>
  </si>
  <si>
    <t>IRELAND</t>
  </si>
  <si>
    <t>ISRAEL</t>
  </si>
  <si>
    <t>KIRIBATI</t>
  </si>
  <si>
    <t>LIBYAN ARAB JAMAHIRIYA</t>
  </si>
  <si>
    <t>PORTUGAL</t>
  </si>
  <si>
    <t>SAINT LUCIA</t>
  </si>
  <si>
    <t>SAINT VINCENT &amp; THE GRENADINES</t>
  </si>
  <si>
    <t>SERBIA</t>
  </si>
  <si>
    <t>SOLOMON ISLANDS</t>
  </si>
  <si>
    <t>SPAIN</t>
  </si>
  <si>
    <t>UNITED KINGDOM</t>
  </si>
  <si>
    <t>VANUATU</t>
  </si>
  <si>
    <t>Faizabad</t>
  </si>
  <si>
    <t>Herat</t>
  </si>
  <si>
    <t>Jalalabad</t>
  </si>
  <si>
    <t>Kabul</t>
  </si>
  <si>
    <t>Kandahar</t>
  </si>
  <si>
    <t>Mazar-I-Sharif</t>
  </si>
  <si>
    <t>Tirana</t>
  </si>
  <si>
    <t>Alger</t>
  </si>
  <si>
    <t>Luanda</t>
  </si>
  <si>
    <t>Buenos Aires</t>
  </si>
  <si>
    <t>Yerevan</t>
  </si>
  <si>
    <t>Canberra</t>
  </si>
  <si>
    <t>Baku</t>
  </si>
  <si>
    <t>Manama</t>
  </si>
  <si>
    <t>Dhaka</t>
  </si>
  <si>
    <t>Rangamati</t>
  </si>
  <si>
    <t>Bridgetown</t>
  </si>
  <si>
    <t>Minsk</t>
  </si>
  <si>
    <t>Bruxelles</t>
  </si>
  <si>
    <t>Belize City</t>
  </si>
  <si>
    <t>Cotonou</t>
  </si>
  <si>
    <t>Thimphu</t>
  </si>
  <si>
    <t>La Paz</t>
  </si>
  <si>
    <t>Banja Luka</t>
  </si>
  <si>
    <t>Sarajevo</t>
  </si>
  <si>
    <t>Gaborone</t>
  </si>
  <si>
    <t>Brasilia</t>
  </si>
  <si>
    <t>Rio De Janeiro</t>
  </si>
  <si>
    <t>Sao Paulo</t>
  </si>
  <si>
    <t>Sofia</t>
  </si>
  <si>
    <t>Ouagadougou</t>
  </si>
  <si>
    <t>Bujumbura</t>
  </si>
  <si>
    <t>Gitega</t>
  </si>
  <si>
    <t>Muyinga</t>
  </si>
  <si>
    <t>Phnom-Penh</t>
  </si>
  <si>
    <t>Siem Reap</t>
  </si>
  <si>
    <t>Ottawa</t>
  </si>
  <si>
    <t>Toronto</t>
  </si>
  <si>
    <t>Praia</t>
  </si>
  <si>
    <t>Bangui</t>
  </si>
  <si>
    <t>Bossangoa</t>
  </si>
  <si>
    <t>Abeche</t>
  </si>
  <si>
    <t>Santiago</t>
  </si>
  <si>
    <t>Beijing</t>
  </si>
  <si>
    <t>Hongkong</t>
  </si>
  <si>
    <t>Bogota</t>
  </si>
  <si>
    <t>Medellin</t>
  </si>
  <si>
    <t>Moroni</t>
  </si>
  <si>
    <t>San Jose</t>
  </si>
  <si>
    <t>Abidjan</t>
  </si>
  <si>
    <t>Bouake</t>
  </si>
  <si>
    <t>Other</t>
  </si>
  <si>
    <t>Yamoussokro</t>
  </si>
  <si>
    <t>Zagreb</t>
  </si>
  <si>
    <t>Havana</t>
  </si>
  <si>
    <t>Nicosia</t>
  </si>
  <si>
    <t>Prague</t>
  </si>
  <si>
    <t>Pyongyang</t>
  </si>
  <si>
    <t>Bukavu</t>
  </si>
  <si>
    <t>Bunia</t>
  </si>
  <si>
    <t>Goma</t>
  </si>
  <si>
    <t>Kinshasa</t>
  </si>
  <si>
    <t>Kisangani</t>
  </si>
  <si>
    <t>Lubumbashi</t>
  </si>
  <si>
    <t>Mbamdaka</t>
  </si>
  <si>
    <t>Uvira</t>
  </si>
  <si>
    <t>Djibouti</t>
  </si>
  <si>
    <t>Santo Domingo</t>
  </si>
  <si>
    <t>EAST TIMOR</t>
  </si>
  <si>
    <t>Dili</t>
  </si>
  <si>
    <t>Quito</t>
  </si>
  <si>
    <t>Cairo</t>
  </si>
  <si>
    <t>San Salvador</t>
  </si>
  <si>
    <t>Malabo</t>
  </si>
  <si>
    <t>Asmara</t>
  </si>
  <si>
    <t>Tallinn</t>
  </si>
  <si>
    <t>Addis Ababa</t>
  </si>
  <si>
    <t>Awasa</t>
  </si>
  <si>
    <t>Gambela</t>
  </si>
  <si>
    <t>Jijiga</t>
  </si>
  <si>
    <t>Suva</t>
  </si>
  <si>
    <t>Skopje</t>
  </si>
  <si>
    <t>Libreville</t>
  </si>
  <si>
    <t>Banjul</t>
  </si>
  <si>
    <t>Tbilisi</t>
  </si>
  <si>
    <t>Berlin</t>
  </si>
  <si>
    <t>Nuremberg</t>
  </si>
  <si>
    <t>Accra</t>
  </si>
  <si>
    <t>Tamale</t>
  </si>
  <si>
    <t>Athens</t>
  </si>
  <si>
    <t>Guatemala City</t>
  </si>
  <si>
    <t>Conakry</t>
  </si>
  <si>
    <t>Bissau</t>
  </si>
  <si>
    <t>Georgetown</t>
  </si>
  <si>
    <t>Cap Haitien</t>
  </si>
  <si>
    <t>Port-Au-Prince</t>
  </si>
  <si>
    <t>Tegucigalpa</t>
  </si>
  <si>
    <t>Budapest</t>
  </si>
  <si>
    <t>Bhopal</t>
  </si>
  <si>
    <t>Bhubaneswar</t>
  </si>
  <si>
    <t>Chennai</t>
  </si>
  <si>
    <t>New Delhi</t>
  </si>
  <si>
    <t>Patna</t>
  </si>
  <si>
    <t>Banda Aceh</t>
  </si>
  <si>
    <t>Jakarta</t>
  </si>
  <si>
    <t>Jayapura(Irian Jaya)</t>
  </si>
  <si>
    <t>Kupang</t>
  </si>
  <si>
    <t>Surabaya</t>
  </si>
  <si>
    <t>Teheran</t>
  </si>
  <si>
    <t>Baghdad</t>
  </si>
  <si>
    <t>Basrah</t>
  </si>
  <si>
    <t>Sulaymaniah</t>
  </si>
  <si>
    <t>Dublin</t>
  </si>
  <si>
    <t>Kingston</t>
  </si>
  <si>
    <t>Tokyo</t>
  </si>
  <si>
    <t>Amman</t>
  </si>
  <si>
    <t>Almaty</t>
  </si>
  <si>
    <t>Astana</t>
  </si>
  <si>
    <t>Dadaab</t>
  </si>
  <si>
    <t>Kakuma</t>
  </si>
  <si>
    <t>Mombasa</t>
  </si>
  <si>
    <t>Nairobi</t>
  </si>
  <si>
    <t>Kuwait</t>
  </si>
  <si>
    <t>Bishkek</t>
  </si>
  <si>
    <t>Vientiane</t>
  </si>
  <si>
    <t>Riga</t>
  </si>
  <si>
    <t>Beirut</t>
  </si>
  <si>
    <t>Naqoura</t>
  </si>
  <si>
    <t>Maseru</t>
  </si>
  <si>
    <t>Monrovia</t>
  </si>
  <si>
    <t>Tripoli</t>
  </si>
  <si>
    <t>Vilnius</t>
  </si>
  <si>
    <t>Antananarivo</t>
  </si>
  <si>
    <t>Lilongwe</t>
  </si>
  <si>
    <t>Kuala Lumpur</t>
  </si>
  <si>
    <t>Male</t>
  </si>
  <si>
    <t>Bamako</t>
  </si>
  <si>
    <t>Mopti</t>
  </si>
  <si>
    <t>Nouakchott</t>
  </si>
  <si>
    <t>Port Louis</t>
  </si>
  <si>
    <t>Mexico City</t>
  </si>
  <si>
    <t>Ulan Bator</t>
  </si>
  <si>
    <t>Podjorica</t>
  </si>
  <si>
    <t>Rabat</t>
  </si>
  <si>
    <t>Maputo</t>
  </si>
  <si>
    <t>Mawlamyine</t>
  </si>
  <si>
    <t>Yangoon</t>
  </si>
  <si>
    <t>Windhoek</t>
  </si>
  <si>
    <t>Kathmandu</t>
  </si>
  <si>
    <t>Managua</t>
  </si>
  <si>
    <t>Niamey</t>
  </si>
  <si>
    <t>Abuja</t>
  </si>
  <si>
    <t>Bauchi</t>
  </si>
  <si>
    <t>Lagos</t>
  </si>
  <si>
    <t>Muscat</t>
  </si>
  <si>
    <t>Hyderabad</t>
  </si>
  <si>
    <t>Islamabad</t>
  </si>
  <si>
    <t>Karachi</t>
  </si>
  <si>
    <t>Lahore</t>
  </si>
  <si>
    <t>Peshawar</t>
  </si>
  <si>
    <t>Quetta</t>
  </si>
  <si>
    <t>Panama City</t>
  </si>
  <si>
    <t>Port Moresby</t>
  </si>
  <si>
    <t>Asuncion</t>
  </si>
  <si>
    <t>Lima</t>
  </si>
  <si>
    <t>Manila</t>
  </si>
  <si>
    <t>Warsaw</t>
  </si>
  <si>
    <t>Garoua</t>
  </si>
  <si>
    <t>Yaounde</t>
  </si>
  <si>
    <t>Chisinau</t>
  </si>
  <si>
    <t>Brazzaville</t>
  </si>
  <si>
    <t>Aden</t>
  </si>
  <si>
    <t>Sana'a</t>
  </si>
  <si>
    <t>Bucarest</t>
  </si>
  <si>
    <t>Moscow</t>
  </si>
  <si>
    <t>Kigali</t>
  </si>
  <si>
    <t>Apia</t>
  </si>
  <si>
    <t>Sao Tome</t>
  </si>
  <si>
    <t>Riyadh</t>
  </si>
  <si>
    <t>Dakar</t>
  </si>
  <si>
    <t>Belgrade</t>
  </si>
  <si>
    <t>Pristina</t>
  </si>
  <si>
    <t>Victoria</t>
  </si>
  <si>
    <t>Freetown</t>
  </si>
  <si>
    <t>Kenema</t>
  </si>
  <si>
    <t>Bratislava</t>
  </si>
  <si>
    <t>Ljubljana</t>
  </si>
  <si>
    <t>Honiara</t>
  </si>
  <si>
    <t>Bosaso</t>
  </si>
  <si>
    <t>Garoowe</t>
  </si>
  <si>
    <t>Hargeisa</t>
  </si>
  <si>
    <t>Mogadishu</t>
  </si>
  <si>
    <t>Johannesburg</t>
  </si>
  <si>
    <t>Pretoria</t>
  </si>
  <si>
    <t>Colombo</t>
  </si>
  <si>
    <t>Vavuniya</t>
  </si>
  <si>
    <t>El Fasher</t>
  </si>
  <si>
    <t>El Geneina</t>
  </si>
  <si>
    <t>El-Obeid</t>
  </si>
  <si>
    <t>Juba</t>
  </si>
  <si>
    <t>Kadugli</t>
  </si>
  <si>
    <t>Kassala</t>
  </si>
  <si>
    <t>Khartoum</t>
  </si>
  <si>
    <t>Nyala</t>
  </si>
  <si>
    <t>Port Sudan</t>
  </si>
  <si>
    <t>Wau</t>
  </si>
  <si>
    <t>Yambio</t>
  </si>
  <si>
    <t>Paramaribo</t>
  </si>
  <si>
    <t>Mbabane</t>
  </si>
  <si>
    <t>Damascus</t>
  </si>
  <si>
    <t>Dushanbe</t>
  </si>
  <si>
    <t>Bangkok</t>
  </si>
  <si>
    <t>Mae Sot</t>
  </si>
  <si>
    <t>Lome</t>
  </si>
  <si>
    <t>Port Of Spain</t>
  </si>
  <si>
    <t>Tunis</t>
  </si>
  <si>
    <t>Ankara</t>
  </si>
  <si>
    <t>Ashkhabad</t>
  </si>
  <si>
    <t>Kampala</t>
  </si>
  <si>
    <t>Moroto</t>
  </si>
  <si>
    <t>Kiev</t>
  </si>
  <si>
    <t>East Jerusalem</t>
  </si>
  <si>
    <t>Gaza</t>
  </si>
  <si>
    <t>Hebron</t>
  </si>
  <si>
    <t>West Bank (Other)</t>
  </si>
  <si>
    <t>Dar-Es-Salaam</t>
  </si>
  <si>
    <t>Kasulu</t>
  </si>
  <si>
    <t>Kigoma</t>
  </si>
  <si>
    <t>Zanzibar</t>
  </si>
  <si>
    <t>Washington</t>
  </si>
  <si>
    <t>Montevideo</t>
  </si>
  <si>
    <t>Tashkent</t>
  </si>
  <si>
    <t>Port Vila</t>
  </si>
  <si>
    <t>Caracas</t>
  </si>
  <si>
    <t>Hanoi</t>
  </si>
  <si>
    <t>Ho Chi Minh Ville</t>
  </si>
  <si>
    <t>Lusaka</t>
  </si>
  <si>
    <t>Harare</t>
  </si>
  <si>
    <t>ANGUILLA</t>
  </si>
  <si>
    <t>Anguilla</t>
  </si>
  <si>
    <t>Barisal</t>
  </si>
  <si>
    <t>Fortaleza</t>
  </si>
  <si>
    <t>Recife</t>
  </si>
  <si>
    <t>Salvador</t>
  </si>
  <si>
    <t>Sisak</t>
  </si>
  <si>
    <t>Kananga</t>
  </si>
  <si>
    <t>Matadi</t>
  </si>
  <si>
    <t>Roseau</t>
  </si>
  <si>
    <t>Bahir Dar</t>
  </si>
  <si>
    <t>St. George's</t>
  </si>
  <si>
    <t>Lucknow</t>
  </si>
  <si>
    <t>Ranchi</t>
  </si>
  <si>
    <t>Arbil</t>
  </si>
  <si>
    <t>Ashdod</t>
  </si>
  <si>
    <t>Nablus</t>
  </si>
  <si>
    <t>Kayes</t>
  </si>
  <si>
    <t>Enugu</t>
  </si>
  <si>
    <t>MARSHALL ISLANDS</t>
  </si>
  <si>
    <t>PALAU</t>
  </si>
  <si>
    <t>REPUBLIC OF KOREA</t>
  </si>
  <si>
    <t>Bamyan</t>
  </si>
  <si>
    <t>Daikundi</t>
  </si>
  <si>
    <t>Faryab</t>
  </si>
  <si>
    <t>Gardez</t>
  </si>
  <si>
    <t>Lubango</t>
  </si>
  <si>
    <t>Mymensingh</t>
  </si>
  <si>
    <t>Sylhet</t>
  </si>
  <si>
    <t>Belmopan</t>
  </si>
  <si>
    <t>Parakou</t>
  </si>
  <si>
    <t>Cochabamba</t>
  </si>
  <si>
    <t>Belem</t>
  </si>
  <si>
    <t>Manaus</t>
  </si>
  <si>
    <t>Sao Luis</t>
  </si>
  <si>
    <t>Kaga Bandoro</t>
  </si>
  <si>
    <t>Man</t>
  </si>
  <si>
    <t>Kalemie</t>
  </si>
  <si>
    <t>Mbuji-Mayi</t>
  </si>
  <si>
    <t>Assosa</t>
  </si>
  <si>
    <t>Diredawa</t>
  </si>
  <si>
    <t>Mekele</t>
  </si>
  <si>
    <t>Nazareth</t>
  </si>
  <si>
    <t>Semera</t>
  </si>
  <si>
    <t>Calcutta</t>
  </si>
  <si>
    <t>Gandhinagar</t>
  </si>
  <si>
    <t>Guwahati</t>
  </si>
  <si>
    <t>Jaipur</t>
  </si>
  <si>
    <t>Mumbai</t>
  </si>
  <si>
    <t>Raipur</t>
  </si>
  <si>
    <t>Ambon (Maluku)</t>
  </si>
  <si>
    <t>Semarang</t>
  </si>
  <si>
    <t>ERBIL</t>
  </si>
  <si>
    <t>Nasiriya</t>
  </si>
  <si>
    <t>Tel Aviv</t>
  </si>
  <si>
    <t>Garissa</t>
  </si>
  <si>
    <t>Tarawa</t>
  </si>
  <si>
    <t>Kosovo (UN administered province of Serbia)</t>
  </si>
  <si>
    <t>Osh</t>
  </si>
  <si>
    <t>Majuro</t>
  </si>
  <si>
    <t xml:space="preserve">Podgorica </t>
  </si>
  <si>
    <t>Kalay</t>
  </si>
  <si>
    <t>Mandalay</t>
  </si>
  <si>
    <t>Maungdaw</t>
  </si>
  <si>
    <t>Myitkyina</t>
  </si>
  <si>
    <t>Sittwe</t>
  </si>
  <si>
    <t>Taunggyi</t>
  </si>
  <si>
    <t>Biratnagar</t>
  </si>
  <si>
    <t>Dadeldhura</t>
  </si>
  <si>
    <t>Damak</t>
  </si>
  <si>
    <t>Nepalganj</t>
  </si>
  <si>
    <t>Pokhara</t>
  </si>
  <si>
    <t>Agadez</t>
  </si>
  <si>
    <t>Maradi</t>
  </si>
  <si>
    <t>Kaduna</t>
  </si>
  <si>
    <t>Sokoto</t>
  </si>
  <si>
    <t>Seoul</t>
  </si>
  <si>
    <t>Hodeidah</t>
  </si>
  <si>
    <t>Ta'izz</t>
  </si>
  <si>
    <t>Baidoa</t>
  </si>
  <si>
    <t>Madrid</t>
  </si>
  <si>
    <t>BATTICOLOA</t>
  </si>
  <si>
    <t>Kilinochch</t>
  </si>
  <si>
    <t>Damazine</t>
  </si>
  <si>
    <t>Kuajok</t>
  </si>
  <si>
    <t>Khujand</t>
  </si>
  <si>
    <t>Gulu</t>
  </si>
  <si>
    <t>Hoima</t>
  </si>
  <si>
    <t>Jerusalem (Gov't House)</t>
  </si>
  <si>
    <t>Badghis</t>
  </si>
  <si>
    <t>Tindouf</t>
  </si>
  <si>
    <t>Khulna Mongla</t>
  </si>
  <si>
    <t>Ghz Beida</t>
  </si>
  <si>
    <t>Iriba</t>
  </si>
  <si>
    <t>Buenaventura</t>
  </si>
  <si>
    <t>Neiva</t>
  </si>
  <si>
    <t>Villavicencio</t>
  </si>
  <si>
    <t>Knin</t>
  </si>
  <si>
    <t>Dollo Ado</t>
  </si>
  <si>
    <t>Shire</t>
  </si>
  <si>
    <t>Nzerekore</t>
  </si>
  <si>
    <t>Manokwari</t>
  </si>
  <si>
    <t>Fukuoka</t>
  </si>
  <si>
    <t>Kisumu</t>
  </si>
  <si>
    <t>Antsirabe</t>
  </si>
  <si>
    <t>Khovd City</t>
  </si>
  <si>
    <t>Lashio</t>
  </si>
  <si>
    <t>Magwe</t>
  </si>
  <si>
    <t>Myeik</t>
  </si>
  <si>
    <t>Panchthar</t>
  </si>
  <si>
    <t>The Hague</t>
  </si>
  <si>
    <t>Cotabato</t>
  </si>
  <si>
    <t>Meiganga</t>
  </si>
  <si>
    <t>Maifaa</t>
  </si>
  <si>
    <t>Kingstown</t>
  </si>
  <si>
    <t>Ziguinchor</t>
  </si>
  <si>
    <t>Makeni</t>
  </si>
  <si>
    <t>Gaalkacyo</t>
  </si>
  <si>
    <t>Abyei</t>
  </si>
  <si>
    <t>Kanchanaburi</t>
  </si>
  <si>
    <t>Istanbul</t>
  </si>
  <si>
    <t>Fort Portal/Mbarara</t>
  </si>
  <si>
    <t>Mbarara</t>
  </si>
  <si>
    <t>East Timor</t>
  </si>
  <si>
    <t>SWEDEN</t>
  </si>
  <si>
    <t>UN Women</t>
  </si>
  <si>
    <t>BAHAMAS</t>
  </si>
  <si>
    <t>MALTA</t>
  </si>
  <si>
    <t>TONGA</t>
  </si>
  <si>
    <t>Farah</t>
  </si>
  <si>
    <t>Kuito</t>
  </si>
  <si>
    <t>Kunene</t>
  </si>
  <si>
    <t>St.John</t>
  </si>
  <si>
    <t>Nassau</t>
  </si>
  <si>
    <t>Cox's Bazaar</t>
  </si>
  <si>
    <t>Bihac</t>
  </si>
  <si>
    <t>Mostar</t>
  </si>
  <si>
    <t>Cucuta</t>
  </si>
  <si>
    <t>Odienne</t>
  </si>
  <si>
    <t>Sukhumi</t>
  </si>
  <si>
    <t>Kerman</t>
  </si>
  <si>
    <t xml:space="preserve">Zvecan </t>
  </si>
  <si>
    <t>Saclepea</t>
  </si>
  <si>
    <t>Valletta</t>
  </si>
  <si>
    <t>Ibadan</t>
  </si>
  <si>
    <t>Port Harcourt</t>
  </si>
  <si>
    <t>Multan</t>
  </si>
  <si>
    <t>Cotobato, Mindanao</t>
  </si>
  <si>
    <t>Stavropol</t>
  </si>
  <si>
    <t>SAINT KITTS AND NEVIS</t>
  </si>
  <si>
    <t>Basseterre</t>
  </si>
  <si>
    <t>Castries</t>
  </si>
  <si>
    <t>South Sudan</t>
  </si>
  <si>
    <t>Bentiu</t>
  </si>
  <si>
    <t>Bor</t>
  </si>
  <si>
    <t>Malakal County</t>
  </si>
  <si>
    <t>Rumbek</t>
  </si>
  <si>
    <t>Torit</t>
  </si>
  <si>
    <t>Stockholm</t>
  </si>
  <si>
    <t>Nuku'alofa</t>
  </si>
  <si>
    <t>Kyara</t>
  </si>
  <si>
    <t>Simferopol</t>
  </si>
  <si>
    <t>Solwezi</t>
  </si>
  <si>
    <t>Bogra</t>
  </si>
  <si>
    <t>Chittagong</t>
  </si>
  <si>
    <t>CAYMAN ISLANDS</t>
  </si>
  <si>
    <t>Mongo</t>
  </si>
  <si>
    <t>Bandundu</t>
  </si>
  <si>
    <t>Dungu</t>
  </si>
  <si>
    <t>Gode</t>
  </si>
  <si>
    <t>Sunyani</t>
  </si>
  <si>
    <t>Takoradi</t>
  </si>
  <si>
    <t>Gonaives</t>
  </si>
  <si>
    <t>Lodwar</t>
  </si>
  <si>
    <t>Pec</t>
  </si>
  <si>
    <t>Benghazi</t>
  </si>
  <si>
    <t>Toliara</t>
  </si>
  <si>
    <t>Minna</t>
  </si>
  <si>
    <t>Bannu-khyber</t>
  </si>
  <si>
    <t>Dera Ghazi Khan</t>
  </si>
  <si>
    <t>Jacobabad</t>
  </si>
  <si>
    <t>Saada</t>
  </si>
  <si>
    <t>Valencia</t>
  </si>
  <si>
    <t>Ibba</t>
  </si>
  <si>
    <t>Surat Thani</t>
  </si>
  <si>
    <t>TUVALU</t>
  </si>
  <si>
    <t>Tuvalu</t>
  </si>
  <si>
    <t>WESTERN SAHARA</t>
  </si>
  <si>
    <t>Laayoune</t>
  </si>
  <si>
    <t>Bulawayo</t>
  </si>
  <si>
    <t>Masvingo</t>
  </si>
  <si>
    <t>FEDERATED STATES OF MICRONESIA</t>
  </si>
  <si>
    <t>SOUTH SUDAN</t>
  </si>
  <si>
    <t>UNITED ARAB EMIRATES</t>
  </si>
  <si>
    <t>Kunduz</t>
  </si>
  <si>
    <t>Luena</t>
  </si>
  <si>
    <t>Moxico</t>
  </si>
  <si>
    <t>Sucre</t>
  </si>
  <si>
    <t>Bobo-Dioulasso</t>
  </si>
  <si>
    <t>Djibo</t>
  </si>
  <si>
    <t>Dori</t>
  </si>
  <si>
    <t>Mao</t>
  </si>
  <si>
    <t>Moundou</t>
  </si>
  <si>
    <t>Abengoura</t>
  </si>
  <si>
    <t>Daloa</t>
  </si>
  <si>
    <t>Duekoue</t>
  </si>
  <si>
    <t>Korhogo</t>
  </si>
  <si>
    <t>San Pedro</t>
  </si>
  <si>
    <t>Beni</t>
  </si>
  <si>
    <t>Kimpese</t>
  </si>
  <si>
    <t>Kankan</t>
  </si>
  <si>
    <t>Jacmel</t>
  </si>
  <si>
    <t>Jeremie</t>
  </si>
  <si>
    <t>Les Cayes</t>
  </si>
  <si>
    <t>Miragrane</t>
  </si>
  <si>
    <t>Port De Paix</t>
  </si>
  <si>
    <t>Port-Sonde</t>
  </si>
  <si>
    <t>Makassar</t>
  </si>
  <si>
    <t>Dohuk</t>
  </si>
  <si>
    <t>Kirkuk</t>
  </si>
  <si>
    <t>Irbid</t>
  </si>
  <si>
    <t>Al Qoubaiyat</t>
  </si>
  <si>
    <t>Chekka</t>
  </si>
  <si>
    <t>Tyre</t>
  </si>
  <si>
    <t>Zahle</t>
  </si>
  <si>
    <t>Gbarnga</t>
  </si>
  <si>
    <t>Harper/Maryland County</t>
  </si>
  <si>
    <t>Fort Dauphin</t>
  </si>
  <si>
    <t>Mahajanga</t>
  </si>
  <si>
    <t>Mananara</t>
  </si>
  <si>
    <t>Moramanga</t>
  </si>
  <si>
    <t>Gao</t>
  </si>
  <si>
    <t>Sikasso</t>
  </si>
  <si>
    <t>Bhamo</t>
  </si>
  <si>
    <t>Hpa-An</t>
  </si>
  <si>
    <t>Loikaw</t>
  </si>
  <si>
    <t>Benin City(Koko,Ogheye)</t>
  </si>
  <si>
    <t>Jos</t>
  </si>
  <si>
    <t>Kano</t>
  </si>
  <si>
    <t>Maiduguri</t>
  </si>
  <si>
    <t>Bertoua</t>
  </si>
  <si>
    <t>Douala</t>
  </si>
  <si>
    <t>Haradh</t>
  </si>
  <si>
    <t>Garowe</t>
  </si>
  <si>
    <t>Aweil</t>
  </si>
  <si>
    <t>Ed Da'ein</t>
  </si>
  <si>
    <t>Graida</t>
  </si>
  <si>
    <t>Kabkabiya</t>
  </si>
  <si>
    <t>Kutum</t>
  </si>
  <si>
    <t>Labado</t>
  </si>
  <si>
    <t>Shangal Tobaye</t>
  </si>
  <si>
    <t>Aleppo</t>
  </si>
  <si>
    <t>Hassake</t>
  </si>
  <si>
    <t>Homs</t>
  </si>
  <si>
    <t>Mae Hong Son</t>
  </si>
  <si>
    <t>Mae Sariang</t>
  </si>
  <si>
    <t>Gaziantep</t>
  </si>
  <si>
    <t>Entebbe</t>
  </si>
  <si>
    <t>Ramallah</t>
  </si>
  <si>
    <t>Abu Dhabi</t>
  </si>
  <si>
    <t>Iringa</t>
  </si>
  <si>
    <t>as at 31 December 2014</t>
  </si>
  <si>
    <t>DENMARK</t>
  </si>
  <si>
    <t>NAURU</t>
  </si>
  <si>
    <t>Ghazni</t>
  </si>
  <si>
    <t>Pul-I-Khumri</t>
  </si>
  <si>
    <t>Benguela</t>
  </si>
  <si>
    <t>Rangpur</t>
  </si>
  <si>
    <t>Bambari</t>
  </si>
  <si>
    <t>Bouar</t>
  </si>
  <si>
    <t>Aboisso</t>
  </si>
  <si>
    <t>Bondoukou</t>
  </si>
  <si>
    <t>Divo</t>
  </si>
  <si>
    <t>Gemena</t>
  </si>
  <si>
    <t>Oekusi</t>
  </si>
  <si>
    <t>Alamata</t>
  </si>
  <si>
    <t>Kebridehar</t>
  </si>
  <si>
    <t>Nyien-Yan</t>
  </si>
  <si>
    <t>Pohnpie</t>
  </si>
  <si>
    <t>Dresden</t>
  </si>
  <si>
    <t>Bafata</t>
  </si>
  <si>
    <t>Sao Domingos</t>
  </si>
  <si>
    <t>Fort Liberté</t>
  </si>
  <si>
    <t>Hinche</t>
  </si>
  <si>
    <t>Leogane</t>
  </si>
  <si>
    <t>Chandigarh</t>
  </si>
  <si>
    <t>Bandung</t>
  </si>
  <si>
    <t>Shiraz</t>
  </si>
  <si>
    <t>Al-Qa'im</t>
  </si>
  <si>
    <t>AN NAJAF</t>
  </si>
  <si>
    <t>Karbala</t>
  </si>
  <si>
    <t>Jerusalem</t>
  </si>
  <si>
    <t>Tiberias</t>
  </si>
  <si>
    <t>Mafraq</t>
  </si>
  <si>
    <t>Mandera</t>
  </si>
  <si>
    <t>Oudomxay</t>
  </si>
  <si>
    <t>Barclayville</t>
  </si>
  <si>
    <t>Gbarpolu</t>
  </si>
  <si>
    <t>Grand Cape Mount</t>
  </si>
  <si>
    <t>LIR - Other cities</t>
  </si>
  <si>
    <t>Margibi</t>
  </si>
  <si>
    <t>River Chess</t>
  </si>
  <si>
    <t>Sebha</t>
  </si>
  <si>
    <t>Fianarantsoa</t>
  </si>
  <si>
    <t>Tomasina</t>
  </si>
  <si>
    <t>Blantyre</t>
  </si>
  <si>
    <t>Kidal</t>
  </si>
  <si>
    <t>Tombouctou</t>
  </si>
  <si>
    <t>Bassikouno</t>
  </si>
  <si>
    <t>Xai Xai</t>
  </si>
  <si>
    <t>Falam</t>
  </si>
  <si>
    <t>Meiktila</t>
  </si>
  <si>
    <t>Pakokku</t>
  </si>
  <si>
    <t>Nauru</t>
  </si>
  <si>
    <t>Rajiraj</t>
  </si>
  <si>
    <t>Diffa</t>
  </si>
  <si>
    <t>Calabar</t>
  </si>
  <si>
    <t>Damaturu</t>
  </si>
  <si>
    <t>Katsina</t>
  </si>
  <si>
    <t>Tacloban City</t>
  </si>
  <si>
    <t>Kumba</t>
  </si>
  <si>
    <t>Maroua</t>
  </si>
  <si>
    <t>Kishinev</t>
  </si>
  <si>
    <t>Butare</t>
  </si>
  <si>
    <t>Bunj</t>
  </si>
  <si>
    <t>Kapoeta</t>
  </si>
  <si>
    <t>Edd Al Fursan</t>
  </si>
  <si>
    <t>Forobaranga</t>
  </si>
  <si>
    <t>Kass</t>
  </si>
  <si>
    <t>Kosti</t>
  </si>
  <si>
    <t>Mallit</t>
  </si>
  <si>
    <t>Nertiti</t>
  </si>
  <si>
    <t>Zalinguei</t>
  </si>
  <si>
    <t>Tartus</t>
  </si>
  <si>
    <t>Kurgan-Tyu</t>
  </si>
  <si>
    <t>Tongatapu</t>
  </si>
  <si>
    <t>Hatay</t>
  </si>
  <si>
    <t>Sanliurfa</t>
  </si>
  <si>
    <t>Kiryandongo</t>
  </si>
  <si>
    <t>Kotido</t>
  </si>
  <si>
    <t xml:space="preserve">Nakapiripirit </t>
  </si>
  <si>
    <t>Soroti</t>
  </si>
  <si>
    <t>Dodoma</t>
  </si>
  <si>
    <t>Isaka</t>
  </si>
  <si>
    <t>Mpanda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</si>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</sst>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1" xfId="0" applyFont="1" applyFill="1" applyBorder="1"/>
    <xf numFmtId="0" fontId="1" fillId="0" borderId="2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1" fillId="0" borderId="0" xfId="0" applyFont="1" applyFill="1" applyBorder="1"/>
    <xf numFmtId="0" fontId="2" fillId="1" borderId="1" xfId="0" applyFont="1" applyFill="1" applyBorder="1"/>
    <xf numFmtId="0" fontId="1" fillId="1" borderId="2" xfId="0" applyFont="1" applyFill="1" applyBorder="1"/>
    <xf numFmtId="0" fontId="2" fillId="1" borderId="0" xfId="0" applyFont="1" applyFill="1" applyBorder="1"/>
    <xf numFmtId="0" fontId="2" fillId="1" borderId="2" xfId="0" applyFont="1" applyFill="1" applyBorder="1"/>
    <xf numFmtId="0" fontId="1" fillId="1" borderId="0" xfId="0" applyFont="1" applyFill="1" applyBorder="1"/>
    <xf numFmtId="0" fontId="2" fillId="0" borderId="0" xfId="0" applyFont="1" applyBorder="1"/>
    <xf numFmtId="0" fontId="1" fillId="0" borderId="0" xfId="0" applyFont="1"/>
    <xf numFmtId="0" fontId="2" fillId="0" borderId="4" xfId="0" applyFont="1" applyFill="1" applyBorder="1"/>
    <xf numFmtId="0" fontId="1" fillId="0" borderId="3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2" fillId="0" borderId="6" xfId="0" applyFont="1" applyFill="1" applyBorder="1"/>
    <xf numFmtId="0" fontId="1" fillId="0" borderId="5" xfId="0" applyFont="1" applyFill="1" applyBorder="1"/>
    <xf numFmtId="0" fontId="2" fillId="1" borderId="8" xfId="0" applyFont="1" applyFill="1" applyBorder="1"/>
    <xf numFmtId="0" fontId="2" fillId="1" borderId="9" xfId="0" applyFont="1" applyFill="1" applyBorder="1"/>
    <xf numFmtId="0" fontId="2" fillId="1" borderId="10" xfId="0" applyFont="1" applyFill="1" applyBorder="1"/>
    <xf numFmtId="0" fontId="1" fillId="1" borderId="11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2" fillId="0" borderId="15" xfId="0" applyFont="1" applyFill="1" applyBorder="1"/>
    <xf numFmtId="0" fontId="1" fillId="1" borderId="1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6" xfId="0" applyFont="1" applyFill="1" applyBorder="1"/>
    <xf numFmtId="0" fontId="2" fillId="1" borderId="11" xfId="0" applyFont="1" applyFill="1" applyBorder="1"/>
    <xf numFmtId="0" fontId="2" fillId="0" borderId="11" xfId="0" applyFont="1" applyFill="1" applyBorder="1"/>
    <xf numFmtId="0" fontId="1" fillId="0" borderId="19" xfId="0" applyFont="1" applyFill="1" applyBorder="1"/>
    <xf numFmtId="0" fontId="1" fillId="0" borderId="18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1" borderId="4" xfId="0" applyFont="1" applyFill="1" applyBorder="1"/>
    <xf numFmtId="0" fontId="1" fillId="1" borderId="15" xfId="0" applyFont="1" applyFill="1" applyBorder="1"/>
    <xf numFmtId="0" fontId="4" fillId="0" borderId="16" xfId="0" applyFont="1" applyFill="1" applyBorder="1"/>
    <xf numFmtId="0" fontId="2" fillId="0" borderId="20" xfId="0" applyFont="1" applyFill="1" applyBorder="1"/>
    <xf numFmtId="0" fontId="1" fillId="1" borderId="12" xfId="0" applyFont="1" applyFill="1" applyBorder="1"/>
    <xf numFmtId="0" fontId="1" fillId="1" borderId="13" xfId="0" applyFont="1" applyFill="1" applyBorder="1"/>
    <xf numFmtId="0" fontId="1" fillId="1" borderId="8" xfId="0" applyFont="1" applyFill="1" applyBorder="1"/>
    <xf numFmtId="0" fontId="1" fillId="1" borderId="9" xfId="0" applyFont="1" applyFill="1" applyBorder="1"/>
    <xf numFmtId="0" fontId="4" fillId="0" borderId="21" xfId="0" applyFont="1" applyFill="1" applyBorder="1"/>
    <xf numFmtId="0" fontId="1" fillId="1" borderId="14" xfId="0" applyFont="1" applyFill="1" applyBorder="1"/>
    <xf numFmtId="0" fontId="1" fillId="0" borderId="10" xfId="0" applyFont="1" applyFill="1" applyBorder="1"/>
    <xf numFmtId="0" fontId="1" fillId="1" borderId="10" xfId="0" applyFont="1" applyFill="1" applyBorder="1"/>
    <xf numFmtId="0" fontId="1" fillId="0" borderId="17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0" fontId="2" fillId="1" borderId="24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1" fillId="0" borderId="1" xfId="0" applyFont="1" applyFill="1" applyBorder="1"/>
    <xf numFmtId="0" fontId="2" fillId="1" borderId="3" xfId="0" applyFont="1" applyFill="1" applyBorder="1"/>
    <xf numFmtId="0" fontId="3" fillId="0" borderId="22" xfId="0" applyFont="1" applyFill="1" applyBorder="1"/>
    <xf numFmtId="0" fontId="3" fillId="0" borderId="6" xfId="0" applyFont="1" applyFill="1" applyBorder="1"/>
    <xf numFmtId="0" fontId="3" fillId="0" borderId="25" xfId="0" applyFont="1" applyFill="1" applyBorder="1"/>
    <xf numFmtId="0" fontId="2" fillId="0" borderId="26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V78"/>
  <sheetViews>
    <sheetView tabSelected="1" view="pageBreakPreview" zoomScaleNormal="100" zoomScaleSheetLayoutView="100" workbookViewId="0"/>
  </sheetViews>
  <sheetFormatPr defaultRowHeight="12" x14ac:dyDescent="0.2"/>
  <cols>
    <col min="1" max="16384" width="9.140625" style="1"/>
  </cols>
  <sheetData>
    <row r="3" spans="1:22" x14ac:dyDescent="0.2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M3" s="70" t="s">
        <v>26</v>
      </c>
      <c r="N3" s="70"/>
      <c r="O3" s="70"/>
      <c r="P3" s="70"/>
      <c r="Q3" s="70"/>
      <c r="R3" s="70"/>
      <c r="S3" s="70"/>
      <c r="T3" s="70"/>
      <c r="U3" s="70"/>
      <c r="V3" s="70"/>
    </row>
    <row r="4" spans="1:22" x14ac:dyDescent="0.2">
      <c r="A4" s="71" t="s">
        <v>45</v>
      </c>
      <c r="B4" s="71"/>
      <c r="C4" s="71"/>
      <c r="D4" s="71"/>
      <c r="E4" s="71"/>
      <c r="F4" s="71"/>
      <c r="G4" s="71"/>
      <c r="H4" s="71"/>
      <c r="I4" s="71"/>
      <c r="J4" s="71"/>
      <c r="M4" s="71" t="s">
        <v>52</v>
      </c>
      <c r="N4" s="71"/>
      <c r="O4" s="71"/>
      <c r="P4" s="71"/>
      <c r="Q4" s="71"/>
      <c r="R4" s="71"/>
      <c r="S4" s="71"/>
      <c r="T4" s="71"/>
      <c r="U4" s="71"/>
      <c r="V4" s="71"/>
    </row>
    <row r="5" spans="1:22" x14ac:dyDescent="0.2">
      <c r="A5" s="71" t="s">
        <v>777</v>
      </c>
      <c r="B5" s="71"/>
      <c r="C5" s="71"/>
      <c r="D5" s="71"/>
      <c r="E5" s="71"/>
      <c r="F5" s="71"/>
      <c r="G5" s="71"/>
      <c r="H5" s="71"/>
      <c r="I5" s="71"/>
      <c r="J5" s="71"/>
      <c r="M5" s="71" t="s">
        <v>777</v>
      </c>
      <c r="N5" s="71"/>
      <c r="O5" s="71"/>
      <c r="P5" s="71"/>
      <c r="Q5" s="71"/>
      <c r="R5" s="71"/>
      <c r="S5" s="71"/>
      <c r="T5" s="71"/>
      <c r="U5" s="71"/>
      <c r="V5" s="71"/>
    </row>
    <row r="6" spans="1:22" ht="12.75" thickBot="1" x14ac:dyDescent="0.25"/>
    <row r="7" spans="1:22" x14ac:dyDescent="0.2">
      <c r="A7" s="72" t="s">
        <v>44</v>
      </c>
      <c r="B7" s="72"/>
      <c r="C7" s="74" t="s">
        <v>21</v>
      </c>
      <c r="D7" s="75"/>
      <c r="E7" s="78" t="s">
        <v>3</v>
      </c>
      <c r="F7" s="79"/>
      <c r="G7" s="78" t="s">
        <v>1</v>
      </c>
      <c r="H7" s="79"/>
      <c r="I7" s="78" t="s">
        <v>0</v>
      </c>
      <c r="J7" s="79"/>
      <c r="M7" s="72" t="s">
        <v>44</v>
      </c>
      <c r="N7" s="72"/>
      <c r="O7" s="74" t="s">
        <v>21</v>
      </c>
      <c r="P7" s="75"/>
      <c r="Q7" s="78" t="s">
        <v>3</v>
      </c>
      <c r="R7" s="79"/>
      <c r="S7" s="78" t="s">
        <v>1</v>
      </c>
      <c r="T7" s="79"/>
      <c r="U7" s="78" t="s">
        <v>0</v>
      </c>
      <c r="V7" s="79"/>
    </row>
    <row r="8" spans="1:22" x14ac:dyDescent="0.2">
      <c r="A8" s="73"/>
      <c r="B8" s="73"/>
      <c r="C8" s="76"/>
      <c r="D8" s="77"/>
      <c r="E8" s="80"/>
      <c r="F8" s="81"/>
      <c r="G8" s="80"/>
      <c r="H8" s="81"/>
      <c r="I8" s="80"/>
      <c r="J8" s="81"/>
      <c r="M8" s="73"/>
      <c r="N8" s="73"/>
      <c r="O8" s="76"/>
      <c r="P8" s="77"/>
      <c r="Q8" s="80"/>
      <c r="R8" s="81"/>
      <c r="S8" s="80"/>
      <c r="T8" s="81"/>
      <c r="U8" s="80"/>
      <c r="V8" s="81"/>
    </row>
    <row r="9" spans="1:22" ht="12.75" thickBot="1" x14ac:dyDescent="0.25">
      <c r="A9" s="73"/>
      <c r="B9" s="73"/>
      <c r="C9" s="76"/>
      <c r="D9" s="77"/>
      <c r="E9" s="80"/>
      <c r="F9" s="81"/>
      <c r="G9" s="80"/>
      <c r="H9" s="81"/>
      <c r="I9" s="80"/>
      <c r="J9" s="81"/>
      <c r="M9" s="73"/>
      <c r="N9" s="73"/>
      <c r="O9" s="76"/>
      <c r="P9" s="77"/>
      <c r="Q9" s="80"/>
      <c r="R9" s="81"/>
      <c r="S9" s="80"/>
      <c r="T9" s="81"/>
      <c r="U9" s="80"/>
      <c r="V9" s="81"/>
    </row>
    <row r="10" spans="1:22" x14ac:dyDescent="0.2">
      <c r="A10" s="14"/>
      <c r="B10" s="21" t="s">
        <v>80</v>
      </c>
      <c r="C10" s="16">
        <v>59</v>
      </c>
      <c r="D10" s="17"/>
      <c r="E10" s="16">
        <v>950</v>
      </c>
      <c r="F10" s="17"/>
      <c r="G10" s="16">
        <v>0</v>
      </c>
      <c r="H10" s="17"/>
      <c r="I10" s="15">
        <f t="shared" ref="I10:I28" si="0">C10 + E10+G10</f>
        <v>1009</v>
      </c>
      <c r="J10" s="21"/>
      <c r="M10" s="14"/>
      <c r="N10" s="21" t="s">
        <v>80</v>
      </c>
      <c r="O10" s="16">
        <v>21</v>
      </c>
      <c r="P10" s="17"/>
      <c r="Q10" s="16">
        <v>224</v>
      </c>
      <c r="R10" s="17"/>
      <c r="S10" s="16">
        <v>0</v>
      </c>
      <c r="T10" s="17"/>
      <c r="U10" s="15">
        <f t="shared" ref="U10:U27" si="1">O10 + Q10+S10</f>
        <v>245</v>
      </c>
      <c r="V10" s="21"/>
    </row>
    <row r="11" spans="1:22" x14ac:dyDescent="0.2">
      <c r="A11" s="7"/>
      <c r="B11" s="8" t="s">
        <v>81</v>
      </c>
      <c r="C11" s="9">
        <v>22</v>
      </c>
      <c r="D11" s="10"/>
      <c r="E11" s="9">
        <v>1386</v>
      </c>
      <c r="F11" s="10"/>
      <c r="G11" s="9">
        <v>0</v>
      </c>
      <c r="H11" s="10"/>
      <c r="I11" s="11">
        <f t="shared" si="0"/>
        <v>1408</v>
      </c>
      <c r="J11" s="8"/>
      <c r="M11" s="7"/>
      <c r="N11" s="8" t="s">
        <v>81</v>
      </c>
      <c r="O11" s="9">
        <v>10</v>
      </c>
      <c r="P11" s="10"/>
      <c r="Q11" s="9">
        <v>665</v>
      </c>
      <c r="R11" s="10"/>
      <c r="S11" s="9">
        <v>0</v>
      </c>
      <c r="T11" s="10"/>
      <c r="U11" s="11">
        <f t="shared" si="1"/>
        <v>675</v>
      </c>
      <c r="V11" s="8"/>
    </row>
    <row r="12" spans="1:22" x14ac:dyDescent="0.2">
      <c r="A12" s="2"/>
      <c r="B12" s="3" t="s">
        <v>82</v>
      </c>
      <c r="C12" s="4">
        <v>0</v>
      </c>
      <c r="D12" s="5"/>
      <c r="E12" s="4">
        <v>664</v>
      </c>
      <c r="F12" s="5"/>
      <c r="G12" s="4">
        <v>0</v>
      </c>
      <c r="H12" s="5"/>
      <c r="I12" s="6">
        <f t="shared" si="0"/>
        <v>664</v>
      </c>
      <c r="J12" s="3"/>
      <c r="M12" s="2"/>
      <c r="N12" s="3" t="s">
        <v>82</v>
      </c>
      <c r="O12" s="4">
        <v>0</v>
      </c>
      <c r="P12" s="5"/>
      <c r="Q12" s="4">
        <v>352</v>
      </c>
      <c r="R12" s="5"/>
      <c r="S12" s="4">
        <v>0</v>
      </c>
      <c r="T12" s="5"/>
      <c r="U12" s="6">
        <f t="shared" si="1"/>
        <v>352</v>
      </c>
      <c r="V12" s="3"/>
    </row>
    <row r="13" spans="1:22" x14ac:dyDescent="0.2">
      <c r="A13" s="7"/>
      <c r="B13" s="8" t="s">
        <v>83</v>
      </c>
      <c r="C13" s="9">
        <v>0</v>
      </c>
      <c r="D13" s="10"/>
      <c r="E13" s="9">
        <v>94</v>
      </c>
      <c r="F13" s="10"/>
      <c r="G13" s="9">
        <v>0</v>
      </c>
      <c r="H13" s="10"/>
      <c r="I13" s="11">
        <f t="shared" si="0"/>
        <v>94</v>
      </c>
      <c r="J13" s="8"/>
      <c r="M13" s="7"/>
      <c r="N13" s="8" t="s">
        <v>83</v>
      </c>
      <c r="O13" s="9">
        <v>0</v>
      </c>
      <c r="P13" s="10"/>
      <c r="Q13" s="9">
        <v>39</v>
      </c>
      <c r="R13" s="10"/>
      <c r="S13" s="9">
        <v>0</v>
      </c>
      <c r="T13" s="10"/>
      <c r="U13" s="11">
        <f t="shared" si="1"/>
        <v>39</v>
      </c>
      <c r="V13" s="8"/>
    </row>
    <row r="14" spans="1:22" x14ac:dyDescent="0.2">
      <c r="A14" s="2"/>
      <c r="B14" s="3" t="s">
        <v>84</v>
      </c>
      <c r="C14" s="4">
        <v>0</v>
      </c>
      <c r="D14" s="5"/>
      <c r="E14" s="4">
        <v>516</v>
      </c>
      <c r="F14" s="5"/>
      <c r="G14" s="4">
        <v>0</v>
      </c>
      <c r="H14" s="5"/>
      <c r="I14" s="6">
        <f t="shared" si="0"/>
        <v>516</v>
      </c>
      <c r="J14" s="3"/>
      <c r="M14" s="2"/>
      <c r="N14" s="3" t="s">
        <v>84</v>
      </c>
      <c r="O14" s="4">
        <v>0</v>
      </c>
      <c r="P14" s="5"/>
      <c r="Q14" s="4">
        <v>249</v>
      </c>
      <c r="R14" s="5"/>
      <c r="S14" s="4">
        <v>0</v>
      </c>
      <c r="T14" s="5"/>
      <c r="U14" s="6">
        <f t="shared" si="1"/>
        <v>249</v>
      </c>
      <c r="V14" s="3"/>
    </row>
    <row r="15" spans="1:22" x14ac:dyDescent="0.2">
      <c r="A15" s="7"/>
      <c r="B15" s="8" t="s">
        <v>85</v>
      </c>
      <c r="C15" s="9">
        <v>0</v>
      </c>
      <c r="D15" s="10"/>
      <c r="E15" s="9">
        <v>3464</v>
      </c>
      <c r="F15" s="10"/>
      <c r="G15" s="9">
        <v>0</v>
      </c>
      <c r="H15" s="10"/>
      <c r="I15" s="11">
        <f t="shared" si="0"/>
        <v>3464</v>
      </c>
      <c r="J15" s="8"/>
      <c r="M15" s="7"/>
      <c r="N15" s="8" t="s">
        <v>85</v>
      </c>
      <c r="O15" s="9">
        <v>0</v>
      </c>
      <c r="P15" s="10"/>
      <c r="Q15" s="9">
        <v>1605</v>
      </c>
      <c r="R15" s="10"/>
      <c r="S15" s="9">
        <v>0</v>
      </c>
      <c r="T15" s="10"/>
      <c r="U15" s="11">
        <f t="shared" si="1"/>
        <v>1605</v>
      </c>
      <c r="V15" s="8"/>
    </row>
    <row r="16" spans="1:22" x14ac:dyDescent="0.2">
      <c r="A16" s="2"/>
      <c r="B16" s="3" t="s">
        <v>641</v>
      </c>
      <c r="C16" s="4">
        <v>0</v>
      </c>
      <c r="D16" s="5"/>
      <c r="E16" s="4">
        <v>120</v>
      </c>
      <c r="F16" s="5"/>
      <c r="G16" s="4">
        <v>18</v>
      </c>
      <c r="H16" s="5"/>
      <c r="I16" s="6">
        <f t="shared" si="0"/>
        <v>138</v>
      </c>
      <c r="J16" s="3"/>
      <c r="M16" s="2"/>
      <c r="N16" s="3" t="s">
        <v>641</v>
      </c>
      <c r="O16" s="4">
        <v>0</v>
      </c>
      <c r="P16" s="5"/>
      <c r="Q16" s="4">
        <v>92</v>
      </c>
      <c r="R16" s="5"/>
      <c r="S16" s="4">
        <v>18</v>
      </c>
      <c r="T16" s="5"/>
      <c r="U16" s="6">
        <f t="shared" si="1"/>
        <v>110</v>
      </c>
      <c r="V16" s="3"/>
    </row>
    <row r="17" spans="1:22" x14ac:dyDescent="0.2">
      <c r="A17" s="7"/>
      <c r="B17" s="8" t="s">
        <v>244</v>
      </c>
      <c r="C17" s="9">
        <v>11</v>
      </c>
      <c r="D17" s="10"/>
      <c r="E17" s="9">
        <v>2</v>
      </c>
      <c r="F17" s="10"/>
      <c r="G17" s="9">
        <v>0</v>
      </c>
      <c r="H17" s="10"/>
      <c r="I17" s="11">
        <f t="shared" si="0"/>
        <v>13</v>
      </c>
      <c r="J17" s="8"/>
      <c r="M17" s="7"/>
      <c r="N17" s="8" t="s">
        <v>244</v>
      </c>
      <c r="O17" s="9">
        <v>9</v>
      </c>
      <c r="P17" s="10"/>
      <c r="Q17" s="9">
        <v>1</v>
      </c>
      <c r="R17" s="10"/>
      <c r="S17" s="9">
        <v>0</v>
      </c>
      <c r="T17" s="10"/>
      <c r="U17" s="11">
        <f t="shared" si="1"/>
        <v>10</v>
      </c>
      <c r="V17" s="8"/>
    </row>
    <row r="18" spans="1:22" x14ac:dyDescent="0.2">
      <c r="A18" s="2"/>
      <c r="B18" s="3" t="s">
        <v>245</v>
      </c>
      <c r="C18" s="4">
        <v>0</v>
      </c>
      <c r="D18" s="5"/>
      <c r="E18" s="4">
        <v>121</v>
      </c>
      <c r="F18" s="5"/>
      <c r="G18" s="4">
        <v>333</v>
      </c>
      <c r="H18" s="5"/>
      <c r="I18" s="6">
        <f t="shared" si="0"/>
        <v>454</v>
      </c>
      <c r="J18" s="3"/>
      <c r="M18" s="2"/>
      <c r="N18" s="3" t="s">
        <v>245</v>
      </c>
      <c r="O18" s="4">
        <v>0</v>
      </c>
      <c r="P18" s="5"/>
      <c r="Q18" s="4">
        <v>74</v>
      </c>
      <c r="R18" s="5"/>
      <c r="S18" s="4">
        <v>166</v>
      </c>
      <c r="T18" s="5"/>
      <c r="U18" s="6">
        <f t="shared" si="1"/>
        <v>240</v>
      </c>
      <c r="V18" s="3"/>
    </row>
    <row r="19" spans="1:22" x14ac:dyDescent="0.2">
      <c r="A19" s="7"/>
      <c r="B19" s="8" t="s">
        <v>86</v>
      </c>
      <c r="C19" s="9">
        <v>1</v>
      </c>
      <c r="D19" s="10"/>
      <c r="E19" s="9">
        <v>189</v>
      </c>
      <c r="F19" s="10"/>
      <c r="G19" s="9">
        <v>16</v>
      </c>
      <c r="H19" s="10"/>
      <c r="I19" s="11">
        <f t="shared" si="0"/>
        <v>206</v>
      </c>
      <c r="J19" s="8"/>
      <c r="M19" s="7"/>
      <c r="N19" s="8" t="s">
        <v>86</v>
      </c>
      <c r="O19" s="9">
        <v>0</v>
      </c>
      <c r="P19" s="10"/>
      <c r="Q19" s="9">
        <v>77</v>
      </c>
      <c r="R19" s="10"/>
      <c r="S19" s="9">
        <v>2</v>
      </c>
      <c r="T19" s="10"/>
      <c r="U19" s="11">
        <f t="shared" si="1"/>
        <v>79</v>
      </c>
      <c r="V19" s="8"/>
    </row>
    <row r="20" spans="1:22" x14ac:dyDescent="0.2">
      <c r="A20" s="2"/>
      <c r="B20" s="3" t="s">
        <v>87</v>
      </c>
      <c r="C20" s="4">
        <v>0</v>
      </c>
      <c r="D20" s="5"/>
      <c r="E20" s="4">
        <v>765</v>
      </c>
      <c r="F20" s="5"/>
      <c r="G20" s="4">
        <v>0</v>
      </c>
      <c r="H20" s="5"/>
      <c r="I20" s="6">
        <f t="shared" si="0"/>
        <v>765</v>
      </c>
      <c r="J20" s="3"/>
      <c r="M20" s="2"/>
      <c r="N20" s="3" t="s">
        <v>87</v>
      </c>
      <c r="O20" s="4">
        <v>0</v>
      </c>
      <c r="P20" s="5"/>
      <c r="Q20" s="4">
        <v>279</v>
      </c>
      <c r="R20" s="5"/>
      <c r="S20" s="4">
        <v>0</v>
      </c>
      <c r="T20" s="5"/>
      <c r="U20" s="6">
        <f t="shared" si="1"/>
        <v>279</v>
      </c>
      <c r="V20" s="3"/>
    </row>
    <row r="21" spans="1:22" x14ac:dyDescent="0.2">
      <c r="A21" s="7"/>
      <c r="B21" s="8" t="s">
        <v>88</v>
      </c>
      <c r="C21" s="9">
        <v>0</v>
      </c>
      <c r="D21" s="10"/>
      <c r="E21" s="9">
        <v>134</v>
      </c>
      <c r="F21" s="10"/>
      <c r="G21" s="9">
        <v>0</v>
      </c>
      <c r="H21" s="10"/>
      <c r="I21" s="11">
        <f t="shared" si="0"/>
        <v>134</v>
      </c>
      <c r="J21" s="8"/>
      <c r="M21" s="7"/>
      <c r="N21" s="8" t="s">
        <v>88</v>
      </c>
      <c r="O21" s="9">
        <v>0</v>
      </c>
      <c r="P21" s="10"/>
      <c r="Q21" s="9">
        <v>58</v>
      </c>
      <c r="R21" s="10"/>
      <c r="S21" s="9">
        <v>0</v>
      </c>
      <c r="T21" s="10"/>
      <c r="U21" s="11">
        <f t="shared" si="1"/>
        <v>58</v>
      </c>
      <c r="V21" s="8"/>
    </row>
    <row r="22" spans="1:22" x14ac:dyDescent="0.2">
      <c r="A22" s="2"/>
      <c r="B22" s="3" t="s">
        <v>89</v>
      </c>
      <c r="C22" s="4">
        <v>50</v>
      </c>
      <c r="D22" s="5"/>
      <c r="E22" s="4">
        <v>861</v>
      </c>
      <c r="F22" s="5"/>
      <c r="G22" s="4">
        <v>0</v>
      </c>
      <c r="H22" s="5"/>
      <c r="I22" s="6">
        <f t="shared" si="0"/>
        <v>911</v>
      </c>
      <c r="J22" s="3"/>
      <c r="M22" s="2"/>
      <c r="N22" s="3" t="s">
        <v>89</v>
      </c>
      <c r="O22" s="4">
        <v>24</v>
      </c>
      <c r="P22" s="5"/>
      <c r="Q22" s="4">
        <v>313</v>
      </c>
      <c r="R22" s="5"/>
      <c r="S22" s="4">
        <v>0</v>
      </c>
      <c r="T22" s="5"/>
      <c r="U22" s="6">
        <f t="shared" si="1"/>
        <v>337</v>
      </c>
      <c r="V22" s="3"/>
    </row>
    <row r="23" spans="1:22" x14ac:dyDescent="0.2">
      <c r="A23" s="7"/>
      <c r="B23" s="8" t="s">
        <v>246</v>
      </c>
      <c r="C23" s="9">
        <v>0</v>
      </c>
      <c r="D23" s="10"/>
      <c r="E23" s="9">
        <v>69</v>
      </c>
      <c r="F23" s="10"/>
      <c r="G23" s="9">
        <v>9</v>
      </c>
      <c r="H23" s="10"/>
      <c r="I23" s="11">
        <f t="shared" si="0"/>
        <v>78</v>
      </c>
      <c r="J23" s="8"/>
      <c r="M23" s="7"/>
      <c r="N23" s="8" t="s">
        <v>246</v>
      </c>
      <c r="O23" s="9">
        <v>0</v>
      </c>
      <c r="P23" s="10"/>
      <c r="Q23" s="9">
        <v>43</v>
      </c>
      <c r="R23" s="10"/>
      <c r="S23" s="9">
        <v>5</v>
      </c>
      <c r="T23" s="10"/>
      <c r="U23" s="11">
        <f t="shared" si="1"/>
        <v>48</v>
      </c>
      <c r="V23" s="8"/>
    </row>
    <row r="24" spans="1:22" x14ac:dyDescent="0.2">
      <c r="A24" s="2"/>
      <c r="B24" s="3" t="s">
        <v>90</v>
      </c>
      <c r="C24" s="4">
        <v>0</v>
      </c>
      <c r="D24" s="5"/>
      <c r="E24" s="4">
        <v>0</v>
      </c>
      <c r="F24" s="5"/>
      <c r="G24" s="4">
        <v>111</v>
      </c>
      <c r="H24" s="5"/>
      <c r="I24" s="6">
        <f t="shared" si="0"/>
        <v>111</v>
      </c>
      <c r="J24" s="3"/>
      <c r="M24" s="2"/>
      <c r="N24" s="3" t="s">
        <v>90</v>
      </c>
      <c r="O24" s="4">
        <v>0</v>
      </c>
      <c r="P24" s="5"/>
      <c r="Q24" s="4">
        <v>0</v>
      </c>
      <c r="R24" s="5"/>
      <c r="S24" s="4">
        <v>60</v>
      </c>
      <c r="T24" s="5"/>
      <c r="U24" s="6">
        <f t="shared" si="1"/>
        <v>60</v>
      </c>
      <c r="V24" s="3"/>
    </row>
    <row r="25" spans="1:22" x14ac:dyDescent="0.2">
      <c r="A25" s="7"/>
      <c r="B25" s="8" t="s">
        <v>91</v>
      </c>
      <c r="C25" s="9">
        <v>0</v>
      </c>
      <c r="D25" s="10"/>
      <c r="E25" s="9">
        <v>2</v>
      </c>
      <c r="F25" s="10"/>
      <c r="G25" s="9">
        <v>1</v>
      </c>
      <c r="H25" s="10"/>
      <c r="I25" s="11">
        <f t="shared" si="0"/>
        <v>3</v>
      </c>
      <c r="J25" s="8"/>
      <c r="M25" s="7"/>
      <c r="N25" s="8" t="s">
        <v>92</v>
      </c>
      <c r="O25" s="9">
        <v>0</v>
      </c>
      <c r="P25" s="10"/>
      <c r="Q25" s="9">
        <v>0</v>
      </c>
      <c r="R25" s="10"/>
      <c r="S25" s="9">
        <v>1</v>
      </c>
      <c r="T25" s="10"/>
      <c r="U25" s="11">
        <f t="shared" si="1"/>
        <v>1</v>
      </c>
      <c r="V25" s="8"/>
    </row>
    <row r="26" spans="1:22" x14ac:dyDescent="0.2">
      <c r="A26" s="2"/>
      <c r="B26" s="3" t="s">
        <v>92</v>
      </c>
      <c r="C26" s="4">
        <v>0</v>
      </c>
      <c r="D26" s="5"/>
      <c r="E26" s="4">
        <v>0</v>
      </c>
      <c r="F26" s="5"/>
      <c r="G26" s="4">
        <v>4</v>
      </c>
      <c r="H26" s="5"/>
      <c r="I26" s="6">
        <f t="shared" si="0"/>
        <v>4</v>
      </c>
      <c r="J26" s="3"/>
      <c r="M26" s="2"/>
      <c r="N26" s="3" t="s">
        <v>247</v>
      </c>
      <c r="O26" s="4">
        <v>0</v>
      </c>
      <c r="P26" s="5"/>
      <c r="Q26" s="4">
        <v>8</v>
      </c>
      <c r="R26" s="5"/>
      <c r="S26" s="4">
        <v>0</v>
      </c>
      <c r="T26" s="5"/>
      <c r="U26" s="6">
        <f t="shared" si="1"/>
        <v>8</v>
      </c>
      <c r="V26" s="3"/>
    </row>
    <row r="27" spans="1:22" x14ac:dyDescent="0.2">
      <c r="A27" s="7"/>
      <c r="B27" s="8" t="s">
        <v>247</v>
      </c>
      <c r="C27" s="9">
        <v>0</v>
      </c>
      <c r="D27" s="10"/>
      <c r="E27" s="9">
        <v>39</v>
      </c>
      <c r="F27" s="10"/>
      <c r="G27" s="9">
        <v>0</v>
      </c>
      <c r="H27" s="10"/>
      <c r="I27" s="11">
        <f t="shared" si="0"/>
        <v>39</v>
      </c>
      <c r="J27" s="8"/>
      <c r="M27" s="7"/>
      <c r="N27" s="8" t="s">
        <v>248</v>
      </c>
      <c r="O27" s="9">
        <v>0</v>
      </c>
      <c r="P27" s="10"/>
      <c r="Q27" s="9">
        <v>11</v>
      </c>
      <c r="R27" s="10"/>
      <c r="S27" s="9">
        <v>0</v>
      </c>
      <c r="T27" s="10"/>
      <c r="U27" s="11">
        <f t="shared" si="1"/>
        <v>11</v>
      </c>
      <c r="V27" s="8"/>
    </row>
    <row r="28" spans="1:22" ht="12.75" thickBot="1" x14ac:dyDescent="0.25">
      <c r="A28" s="2"/>
      <c r="B28" s="3" t="s">
        <v>248</v>
      </c>
      <c r="C28" s="4">
        <v>0</v>
      </c>
      <c r="D28" s="5"/>
      <c r="E28" s="4">
        <v>37</v>
      </c>
      <c r="F28" s="5"/>
      <c r="G28" s="4">
        <v>1</v>
      </c>
      <c r="H28" s="5"/>
      <c r="I28" s="6">
        <f t="shared" si="0"/>
        <v>38</v>
      </c>
      <c r="J28" s="3"/>
      <c r="M28" s="20" t="s">
        <v>0</v>
      </c>
      <c r="N28" s="59"/>
      <c r="O28" s="18">
        <f>SUM(O10:O27)</f>
        <v>64</v>
      </c>
      <c r="P28" s="59"/>
      <c r="Q28" s="18">
        <f>SUM(Q10:Q27)</f>
        <v>4090</v>
      </c>
      <c r="R28" s="59"/>
      <c r="S28" s="18">
        <f>SUM(S10:S27)</f>
        <v>252</v>
      </c>
      <c r="T28" s="59"/>
      <c r="U28" s="18">
        <f>SUM(U10:U27)</f>
        <v>4406</v>
      </c>
      <c r="V28" s="19"/>
    </row>
    <row r="29" spans="1:22" ht="12.75" thickBot="1" x14ac:dyDescent="0.25">
      <c r="A29" s="20" t="s">
        <v>0</v>
      </c>
      <c r="B29" s="59"/>
      <c r="C29" s="18">
        <f>SUM(C10:C28)</f>
        <v>143</v>
      </c>
      <c r="D29" s="59"/>
      <c r="E29" s="18">
        <f>SUM(E10:E28)</f>
        <v>9413</v>
      </c>
      <c r="F29" s="59"/>
      <c r="G29" s="18">
        <f>SUM(G10:G28)</f>
        <v>493</v>
      </c>
      <c r="H29" s="59"/>
      <c r="I29" s="18">
        <f>SUM(I10:I28)</f>
        <v>10049</v>
      </c>
      <c r="J29" s="19"/>
    </row>
    <row r="35" ht="0.75" customHeight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10" hidden="1" x14ac:dyDescent="0.2"/>
    <row r="52" spans="1:10" x14ac:dyDescent="0.2">
      <c r="A52" s="70" t="s">
        <v>25</v>
      </c>
      <c r="B52" s="70"/>
      <c r="C52" s="70"/>
      <c r="D52" s="70"/>
      <c r="E52" s="70"/>
      <c r="F52" s="70"/>
      <c r="G52" s="70"/>
      <c r="H52" s="70"/>
      <c r="I52" s="70"/>
      <c r="J52" s="70"/>
    </row>
    <row r="53" spans="1:10" x14ac:dyDescent="0.2">
      <c r="A53" s="71" t="s">
        <v>51</v>
      </c>
      <c r="B53" s="71"/>
      <c r="C53" s="71"/>
      <c r="D53" s="71"/>
      <c r="E53" s="71"/>
      <c r="F53" s="71"/>
      <c r="G53" s="71"/>
      <c r="H53" s="71"/>
      <c r="I53" s="71"/>
      <c r="J53" s="71"/>
    </row>
    <row r="54" spans="1:10" x14ac:dyDescent="0.2">
      <c r="A54" s="71" t="s">
        <v>777</v>
      </c>
      <c r="B54" s="71"/>
      <c r="C54" s="71"/>
      <c r="D54" s="71"/>
      <c r="E54" s="71"/>
      <c r="F54" s="71"/>
      <c r="G54" s="71"/>
      <c r="H54" s="71"/>
      <c r="I54" s="71"/>
      <c r="J54" s="71"/>
    </row>
    <row r="55" spans="1:10" ht="12.75" thickBot="1" x14ac:dyDescent="0.25"/>
    <row r="56" spans="1:10" x14ac:dyDescent="0.2">
      <c r="A56" s="72" t="s">
        <v>44</v>
      </c>
      <c r="B56" s="72"/>
      <c r="C56" s="74" t="s">
        <v>21</v>
      </c>
      <c r="D56" s="75"/>
      <c r="E56" s="78" t="s">
        <v>3</v>
      </c>
      <c r="F56" s="79"/>
      <c r="G56" s="78" t="s">
        <v>1</v>
      </c>
      <c r="H56" s="79"/>
      <c r="I56" s="78" t="s">
        <v>0</v>
      </c>
      <c r="J56" s="79"/>
    </row>
    <row r="57" spans="1:10" x14ac:dyDescent="0.2">
      <c r="A57" s="73"/>
      <c r="B57" s="73"/>
      <c r="C57" s="76"/>
      <c r="D57" s="77"/>
      <c r="E57" s="80"/>
      <c r="F57" s="81"/>
      <c r="G57" s="80"/>
      <c r="H57" s="81"/>
      <c r="I57" s="80"/>
      <c r="J57" s="81"/>
    </row>
    <row r="58" spans="1:10" ht="12.75" thickBot="1" x14ac:dyDescent="0.25">
      <c r="A58" s="73"/>
      <c r="B58" s="73"/>
      <c r="C58" s="76"/>
      <c r="D58" s="77"/>
      <c r="E58" s="80"/>
      <c r="F58" s="81"/>
      <c r="G58" s="80"/>
      <c r="H58" s="81"/>
      <c r="I58" s="80"/>
      <c r="J58" s="81"/>
    </row>
    <row r="59" spans="1:10" x14ac:dyDescent="0.2">
      <c r="A59" s="14"/>
      <c r="B59" s="21" t="s">
        <v>80</v>
      </c>
      <c r="C59" s="16">
        <v>38</v>
      </c>
      <c r="D59" s="17"/>
      <c r="E59" s="16">
        <v>726</v>
      </c>
      <c r="F59" s="17"/>
      <c r="G59" s="16">
        <v>0</v>
      </c>
      <c r="H59" s="17"/>
      <c r="I59" s="15">
        <f t="shared" ref="I59:I77" si="2">C59 + E59+G59</f>
        <v>764</v>
      </c>
      <c r="J59" s="21"/>
    </row>
    <row r="60" spans="1:10" x14ac:dyDescent="0.2">
      <c r="A60" s="7"/>
      <c r="B60" s="8" t="s">
        <v>81</v>
      </c>
      <c r="C60" s="9">
        <v>12</v>
      </c>
      <c r="D60" s="10"/>
      <c r="E60" s="9">
        <v>721</v>
      </c>
      <c r="F60" s="10"/>
      <c r="G60" s="9">
        <v>0</v>
      </c>
      <c r="H60" s="10"/>
      <c r="I60" s="11">
        <f t="shared" si="2"/>
        <v>733</v>
      </c>
      <c r="J60" s="8"/>
    </row>
    <row r="61" spans="1:10" x14ac:dyDescent="0.2">
      <c r="A61" s="2"/>
      <c r="B61" s="3" t="s">
        <v>82</v>
      </c>
      <c r="C61" s="4">
        <v>0</v>
      </c>
      <c r="D61" s="5"/>
      <c r="E61" s="4">
        <v>312</v>
      </c>
      <c r="F61" s="5"/>
      <c r="G61" s="4">
        <v>0</v>
      </c>
      <c r="H61" s="5"/>
      <c r="I61" s="6">
        <f t="shared" si="2"/>
        <v>312</v>
      </c>
      <c r="J61" s="3"/>
    </row>
    <row r="62" spans="1:10" x14ac:dyDescent="0.2">
      <c r="A62" s="7"/>
      <c r="B62" s="8" t="s">
        <v>83</v>
      </c>
      <c r="C62" s="9">
        <v>0</v>
      </c>
      <c r="D62" s="10"/>
      <c r="E62" s="9">
        <v>55</v>
      </c>
      <c r="F62" s="10"/>
      <c r="G62" s="9">
        <v>0</v>
      </c>
      <c r="H62" s="10"/>
      <c r="I62" s="11">
        <f t="shared" si="2"/>
        <v>55</v>
      </c>
      <c r="J62" s="8"/>
    </row>
    <row r="63" spans="1:10" x14ac:dyDescent="0.2">
      <c r="A63" s="2"/>
      <c r="B63" s="3" t="s">
        <v>84</v>
      </c>
      <c r="C63" s="4">
        <v>0</v>
      </c>
      <c r="D63" s="5"/>
      <c r="E63" s="4">
        <v>267</v>
      </c>
      <c r="F63" s="5"/>
      <c r="G63" s="4">
        <v>0</v>
      </c>
      <c r="H63" s="5"/>
      <c r="I63" s="6">
        <f t="shared" si="2"/>
        <v>267</v>
      </c>
      <c r="J63" s="3"/>
    </row>
    <row r="64" spans="1:10" x14ac:dyDescent="0.2">
      <c r="A64" s="7"/>
      <c r="B64" s="8" t="s">
        <v>85</v>
      </c>
      <c r="C64" s="9">
        <v>0</v>
      </c>
      <c r="D64" s="10"/>
      <c r="E64" s="9">
        <v>1859</v>
      </c>
      <c r="F64" s="10"/>
      <c r="G64" s="9">
        <v>0</v>
      </c>
      <c r="H64" s="10"/>
      <c r="I64" s="11">
        <f t="shared" si="2"/>
        <v>1859</v>
      </c>
      <c r="J64" s="8"/>
    </row>
    <row r="65" spans="1:10" x14ac:dyDescent="0.2">
      <c r="A65" s="2"/>
      <c r="B65" s="3" t="s">
        <v>641</v>
      </c>
      <c r="C65" s="4">
        <v>0</v>
      </c>
      <c r="D65" s="5"/>
      <c r="E65" s="4">
        <v>28</v>
      </c>
      <c r="F65" s="5"/>
      <c r="G65" s="4">
        <v>0</v>
      </c>
      <c r="H65" s="5"/>
      <c r="I65" s="6">
        <f t="shared" si="2"/>
        <v>28</v>
      </c>
      <c r="J65" s="3"/>
    </row>
    <row r="66" spans="1:10" x14ac:dyDescent="0.2">
      <c r="A66" s="7"/>
      <c r="B66" s="8" t="s">
        <v>244</v>
      </c>
      <c r="C66" s="9">
        <v>2</v>
      </c>
      <c r="D66" s="10"/>
      <c r="E66" s="9">
        <v>1</v>
      </c>
      <c r="F66" s="10"/>
      <c r="G66" s="9">
        <v>0</v>
      </c>
      <c r="H66" s="10"/>
      <c r="I66" s="11">
        <f t="shared" si="2"/>
        <v>3</v>
      </c>
      <c r="J66" s="8"/>
    </row>
    <row r="67" spans="1:10" x14ac:dyDescent="0.2">
      <c r="A67" s="2"/>
      <c r="B67" s="3" t="s">
        <v>245</v>
      </c>
      <c r="C67" s="4">
        <v>0</v>
      </c>
      <c r="D67" s="5"/>
      <c r="E67" s="4">
        <v>47</v>
      </c>
      <c r="F67" s="5"/>
      <c r="G67" s="4">
        <v>167</v>
      </c>
      <c r="H67" s="5"/>
      <c r="I67" s="6">
        <f t="shared" si="2"/>
        <v>214</v>
      </c>
      <c r="J67" s="3"/>
    </row>
    <row r="68" spans="1:10" x14ac:dyDescent="0.2">
      <c r="A68" s="7"/>
      <c r="B68" s="8" t="s">
        <v>86</v>
      </c>
      <c r="C68" s="9">
        <v>1</v>
      </c>
      <c r="D68" s="10"/>
      <c r="E68" s="9">
        <v>112</v>
      </c>
      <c r="F68" s="10"/>
      <c r="G68" s="9">
        <v>14</v>
      </c>
      <c r="H68" s="10"/>
      <c r="I68" s="11">
        <f t="shared" si="2"/>
        <v>127</v>
      </c>
      <c r="J68" s="8"/>
    </row>
    <row r="69" spans="1:10" x14ac:dyDescent="0.2">
      <c r="A69" s="2"/>
      <c r="B69" s="3" t="s">
        <v>87</v>
      </c>
      <c r="C69" s="4">
        <v>0</v>
      </c>
      <c r="D69" s="5"/>
      <c r="E69" s="4">
        <v>486</v>
      </c>
      <c r="F69" s="5"/>
      <c r="G69" s="4">
        <v>0</v>
      </c>
      <c r="H69" s="5"/>
      <c r="I69" s="6">
        <f t="shared" si="2"/>
        <v>486</v>
      </c>
      <c r="J69" s="3"/>
    </row>
    <row r="70" spans="1:10" x14ac:dyDescent="0.2">
      <c r="A70" s="7"/>
      <c r="B70" s="8" t="s">
        <v>88</v>
      </c>
      <c r="C70" s="9">
        <v>0</v>
      </c>
      <c r="D70" s="10"/>
      <c r="E70" s="9">
        <v>76</v>
      </c>
      <c r="F70" s="10"/>
      <c r="G70" s="9">
        <v>0</v>
      </c>
      <c r="H70" s="10"/>
      <c r="I70" s="11">
        <f t="shared" si="2"/>
        <v>76</v>
      </c>
      <c r="J70" s="8"/>
    </row>
    <row r="71" spans="1:10" x14ac:dyDescent="0.2">
      <c r="A71" s="2"/>
      <c r="B71" s="3" t="s">
        <v>89</v>
      </c>
      <c r="C71" s="4">
        <v>26</v>
      </c>
      <c r="D71" s="5"/>
      <c r="E71" s="4">
        <v>548</v>
      </c>
      <c r="F71" s="5"/>
      <c r="G71" s="4">
        <v>0</v>
      </c>
      <c r="H71" s="5"/>
      <c r="I71" s="6">
        <f t="shared" si="2"/>
        <v>574</v>
      </c>
      <c r="J71" s="3"/>
    </row>
    <row r="72" spans="1:10" x14ac:dyDescent="0.2">
      <c r="A72" s="7"/>
      <c r="B72" s="8" t="s">
        <v>246</v>
      </c>
      <c r="C72" s="9">
        <v>0</v>
      </c>
      <c r="D72" s="10"/>
      <c r="E72" s="9">
        <v>26</v>
      </c>
      <c r="F72" s="10"/>
      <c r="G72" s="9">
        <v>4</v>
      </c>
      <c r="H72" s="10"/>
      <c r="I72" s="11">
        <f t="shared" si="2"/>
        <v>30</v>
      </c>
      <c r="J72" s="8"/>
    </row>
    <row r="73" spans="1:10" x14ac:dyDescent="0.2">
      <c r="A73" s="2"/>
      <c r="B73" s="3" t="s">
        <v>90</v>
      </c>
      <c r="C73" s="4">
        <v>0</v>
      </c>
      <c r="D73" s="5"/>
      <c r="E73" s="4">
        <v>0</v>
      </c>
      <c r="F73" s="5"/>
      <c r="G73" s="4">
        <v>51</v>
      </c>
      <c r="H73" s="5"/>
      <c r="I73" s="6">
        <f t="shared" si="2"/>
        <v>51</v>
      </c>
      <c r="J73" s="3"/>
    </row>
    <row r="74" spans="1:10" x14ac:dyDescent="0.2">
      <c r="A74" s="7"/>
      <c r="B74" s="8" t="s">
        <v>91</v>
      </c>
      <c r="C74" s="9">
        <v>0</v>
      </c>
      <c r="D74" s="10"/>
      <c r="E74" s="9">
        <v>2</v>
      </c>
      <c r="F74" s="10"/>
      <c r="G74" s="9">
        <v>1</v>
      </c>
      <c r="H74" s="10"/>
      <c r="I74" s="11">
        <f t="shared" si="2"/>
        <v>3</v>
      </c>
      <c r="J74" s="8"/>
    </row>
    <row r="75" spans="1:10" x14ac:dyDescent="0.2">
      <c r="A75" s="2"/>
      <c r="B75" s="3" t="s">
        <v>92</v>
      </c>
      <c r="C75" s="4">
        <v>0</v>
      </c>
      <c r="D75" s="5"/>
      <c r="E75" s="4">
        <v>0</v>
      </c>
      <c r="F75" s="5"/>
      <c r="G75" s="4">
        <v>3</v>
      </c>
      <c r="H75" s="5"/>
      <c r="I75" s="6">
        <f t="shared" si="2"/>
        <v>3</v>
      </c>
      <c r="J75" s="3"/>
    </row>
    <row r="76" spans="1:10" x14ac:dyDescent="0.2">
      <c r="A76" s="7"/>
      <c r="B76" s="8" t="s">
        <v>247</v>
      </c>
      <c r="C76" s="9">
        <v>0</v>
      </c>
      <c r="D76" s="10"/>
      <c r="E76" s="9">
        <v>31</v>
      </c>
      <c r="F76" s="10"/>
      <c r="G76" s="9">
        <v>0</v>
      </c>
      <c r="H76" s="10"/>
      <c r="I76" s="11">
        <f t="shared" si="2"/>
        <v>31</v>
      </c>
      <c r="J76" s="8"/>
    </row>
    <row r="77" spans="1:10" x14ac:dyDescent="0.2">
      <c r="A77" s="2"/>
      <c r="B77" s="3" t="s">
        <v>248</v>
      </c>
      <c r="C77" s="4">
        <v>0</v>
      </c>
      <c r="D77" s="5"/>
      <c r="E77" s="4">
        <v>26</v>
      </c>
      <c r="F77" s="5"/>
      <c r="G77" s="4">
        <v>1</v>
      </c>
      <c r="H77" s="5"/>
      <c r="I77" s="6">
        <f t="shared" si="2"/>
        <v>27</v>
      </c>
      <c r="J77" s="3"/>
    </row>
    <row r="78" spans="1:10" ht="12.75" thickBot="1" x14ac:dyDescent="0.25">
      <c r="A78" s="20" t="s">
        <v>0</v>
      </c>
      <c r="B78" s="59"/>
      <c r="C78" s="18">
        <f>SUM(C59:C77)</f>
        <v>79</v>
      </c>
      <c r="D78" s="59"/>
      <c r="E78" s="18">
        <f>SUM(E59:E77)</f>
        <v>5323</v>
      </c>
      <c r="F78" s="59"/>
      <c r="G78" s="18">
        <f>SUM(G59:G77)</f>
        <v>241</v>
      </c>
      <c r="H78" s="59"/>
      <c r="I78" s="18">
        <f>SUM(I59:I77)</f>
        <v>5643</v>
      </c>
      <c r="J78" s="19"/>
    </row>
  </sheetData>
  <mergeCells count="24">
    <mergeCell ref="A3:J3"/>
    <mergeCell ref="A4:J4"/>
    <mergeCell ref="A5:J5"/>
    <mergeCell ref="A7:B9"/>
    <mergeCell ref="C7:D9"/>
    <mergeCell ref="E7:F9"/>
    <mergeCell ref="G7:H9"/>
    <mergeCell ref="I7:J9"/>
    <mergeCell ref="A52:J52"/>
    <mergeCell ref="A53:J53"/>
    <mergeCell ref="A54:J54"/>
    <mergeCell ref="A56:B58"/>
    <mergeCell ref="C56:D58"/>
    <mergeCell ref="E56:F58"/>
    <mergeCell ref="G56:H58"/>
    <mergeCell ref="I56:J58"/>
    <mergeCell ref="M3:V3"/>
    <mergeCell ref="M4:V4"/>
    <mergeCell ref="M5:V5"/>
    <mergeCell ref="M7:N9"/>
    <mergeCell ref="O7:P9"/>
    <mergeCell ref="Q7:R9"/>
    <mergeCell ref="S7:T9"/>
    <mergeCell ref="U7:V9"/>
  </mergeCells>
  <phoneticPr fontId="0" type="noConversion"/>
  <printOptions horizontalCentered="1"/>
  <pageMargins left="1.1417322834645669" right="0.24" top="0.98425196850393704" bottom="0.59055118110236227" header="0.70866141732283472" footer="0.28999999999999998"/>
  <pageSetup paperSize="9" scale="76" orientation="portrait" r:id="rId1"/>
  <headerFooter alignWithMargins="0">
    <oddFooter>&amp;CCEB/2013/HLCM/HR/12/Add.1
Page &amp;P</oddFooter>
  </headerFooter>
  <rowBreaks count="1" manualBreakCount="1">
    <brk id="49" max="16383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9"/>
  <sheetViews>
    <sheetView view="pageBreakPreview" zoomScaleNormal="100" zoomScaleSheetLayoutView="100" workbookViewId="0">
      <selection activeCell="N14" sqref="N14"/>
    </sheetView>
  </sheetViews>
  <sheetFormatPr defaultRowHeight="12" x14ac:dyDescent="0.2"/>
  <cols>
    <col min="1" max="16384" width="9.140625" style="1"/>
  </cols>
  <sheetData>
    <row r="1" spans="1:11" x14ac:dyDescent="0.2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">
      <c r="A2" s="71" t="s">
        <v>78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x14ac:dyDescent="0.2">
      <c r="A3" s="71" t="s">
        <v>777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2.75" thickBot="1" x14ac:dyDescent="0.25"/>
    <row r="5" spans="1:11" x14ac:dyDescent="0.2">
      <c r="A5" s="103" t="s">
        <v>44</v>
      </c>
      <c r="B5" s="104"/>
      <c r="C5" s="74" t="s">
        <v>237</v>
      </c>
      <c r="D5" s="107"/>
      <c r="E5" s="107"/>
      <c r="F5" s="75"/>
      <c r="G5" s="74" t="s">
        <v>56</v>
      </c>
      <c r="H5" s="107"/>
      <c r="I5" s="107"/>
      <c r="J5" s="75"/>
      <c r="K5" s="89" t="s">
        <v>0</v>
      </c>
    </row>
    <row r="6" spans="1:11" ht="12.75" thickBot="1" x14ac:dyDescent="0.25">
      <c r="A6" s="105"/>
      <c r="B6" s="106"/>
      <c r="C6" s="108"/>
      <c r="D6" s="109"/>
      <c r="E6" s="109"/>
      <c r="F6" s="110"/>
      <c r="G6" s="108"/>
      <c r="H6" s="109"/>
      <c r="I6" s="109"/>
      <c r="J6" s="110"/>
      <c r="K6" s="111"/>
    </row>
    <row r="7" spans="1:11" x14ac:dyDescent="0.2">
      <c r="A7" s="105"/>
      <c r="B7" s="106"/>
      <c r="C7" s="112" t="s">
        <v>15</v>
      </c>
      <c r="D7" s="114" t="s">
        <v>13</v>
      </c>
      <c r="E7" s="114" t="s">
        <v>241</v>
      </c>
      <c r="F7" s="116" t="s">
        <v>14</v>
      </c>
      <c r="G7" s="112" t="s">
        <v>15</v>
      </c>
      <c r="H7" s="114" t="s">
        <v>13</v>
      </c>
      <c r="I7" s="114" t="s">
        <v>241</v>
      </c>
      <c r="J7" s="116" t="s">
        <v>14</v>
      </c>
      <c r="K7" s="118" t="s">
        <v>15</v>
      </c>
    </row>
    <row r="8" spans="1:11" x14ac:dyDescent="0.2">
      <c r="A8" s="105"/>
      <c r="B8" s="106"/>
      <c r="C8" s="113"/>
      <c r="D8" s="115"/>
      <c r="E8" s="115"/>
      <c r="F8" s="117"/>
      <c r="G8" s="113"/>
      <c r="H8" s="115"/>
      <c r="I8" s="115"/>
      <c r="J8" s="117"/>
      <c r="K8" s="119"/>
    </row>
    <row r="9" spans="1:11" ht="12.75" thickBot="1" x14ac:dyDescent="0.25">
      <c r="A9" s="105"/>
      <c r="B9" s="106"/>
      <c r="C9" s="113"/>
      <c r="D9" s="115"/>
      <c r="E9" s="115"/>
      <c r="F9" s="117"/>
      <c r="G9" s="113"/>
      <c r="H9" s="115"/>
      <c r="I9" s="115"/>
      <c r="J9" s="117"/>
      <c r="K9" s="119"/>
    </row>
    <row r="10" spans="1:11" x14ac:dyDescent="0.2">
      <c r="A10" s="14"/>
      <c r="B10" s="15" t="s">
        <v>80</v>
      </c>
      <c r="C10" s="30">
        <v>52</v>
      </c>
      <c r="D10" s="31">
        <v>19</v>
      </c>
      <c r="E10" s="31">
        <v>1</v>
      </c>
      <c r="F10" s="60">
        <v>132</v>
      </c>
      <c r="G10" s="30">
        <v>286</v>
      </c>
      <c r="H10" s="31">
        <v>652</v>
      </c>
      <c r="I10" s="31">
        <v>0</v>
      </c>
      <c r="J10" s="32">
        <v>703</v>
      </c>
      <c r="K10" s="17">
        <f t="shared" ref="K10:K28" si="0">C10 + G10</f>
        <v>338</v>
      </c>
    </row>
    <row r="11" spans="1:11" x14ac:dyDescent="0.2">
      <c r="A11" s="7"/>
      <c r="B11" s="11" t="s">
        <v>81</v>
      </c>
      <c r="C11" s="22">
        <v>0</v>
      </c>
      <c r="D11" s="23">
        <v>0</v>
      </c>
      <c r="E11" s="23">
        <v>0</v>
      </c>
      <c r="F11" s="61">
        <v>0</v>
      </c>
      <c r="G11" s="22">
        <v>1077</v>
      </c>
      <c r="H11" s="23">
        <v>331</v>
      </c>
      <c r="I11" s="23">
        <v>28</v>
      </c>
      <c r="J11" s="24">
        <v>2439</v>
      </c>
      <c r="K11" s="10">
        <f t="shared" si="0"/>
        <v>1077</v>
      </c>
    </row>
    <row r="12" spans="1:11" x14ac:dyDescent="0.2">
      <c r="A12" s="2"/>
      <c r="B12" s="6" t="s">
        <v>82</v>
      </c>
      <c r="C12" s="26">
        <v>0</v>
      </c>
      <c r="D12" s="27">
        <v>0</v>
      </c>
      <c r="E12" s="27">
        <v>0</v>
      </c>
      <c r="F12" s="62">
        <v>0</v>
      </c>
      <c r="G12" s="26">
        <v>583</v>
      </c>
      <c r="H12" s="27">
        <v>81</v>
      </c>
      <c r="I12" s="27">
        <v>1</v>
      </c>
      <c r="J12" s="28">
        <v>1388</v>
      </c>
      <c r="K12" s="5">
        <f t="shared" si="0"/>
        <v>583</v>
      </c>
    </row>
    <row r="13" spans="1:11" x14ac:dyDescent="0.2">
      <c r="A13" s="7"/>
      <c r="B13" s="11" t="s">
        <v>83</v>
      </c>
      <c r="C13" s="22">
        <v>0</v>
      </c>
      <c r="D13" s="23">
        <v>0</v>
      </c>
      <c r="E13" s="23">
        <v>0</v>
      </c>
      <c r="F13" s="61">
        <v>0</v>
      </c>
      <c r="G13" s="22">
        <v>78</v>
      </c>
      <c r="H13" s="23">
        <v>16</v>
      </c>
      <c r="I13" s="23">
        <v>0</v>
      </c>
      <c r="J13" s="24">
        <v>135</v>
      </c>
      <c r="K13" s="10">
        <f t="shared" si="0"/>
        <v>78</v>
      </c>
    </row>
    <row r="14" spans="1:11" x14ac:dyDescent="0.2">
      <c r="A14" s="2"/>
      <c r="B14" s="6" t="s">
        <v>84</v>
      </c>
      <c r="C14" s="26">
        <v>0</v>
      </c>
      <c r="D14" s="27">
        <v>0</v>
      </c>
      <c r="E14" s="27">
        <v>0</v>
      </c>
      <c r="F14" s="62">
        <v>0</v>
      </c>
      <c r="G14" s="26">
        <v>356</v>
      </c>
      <c r="H14" s="27">
        <v>160</v>
      </c>
      <c r="I14" s="27">
        <v>2</v>
      </c>
      <c r="J14" s="28">
        <v>821</v>
      </c>
      <c r="K14" s="5">
        <f t="shared" si="0"/>
        <v>356</v>
      </c>
    </row>
    <row r="15" spans="1:11" x14ac:dyDescent="0.2">
      <c r="A15" s="7"/>
      <c r="B15" s="11" t="s">
        <v>85</v>
      </c>
      <c r="C15" s="22">
        <v>0</v>
      </c>
      <c r="D15" s="23">
        <v>0</v>
      </c>
      <c r="E15" s="23">
        <v>0</v>
      </c>
      <c r="F15" s="61">
        <v>0</v>
      </c>
      <c r="G15" s="22">
        <v>2698</v>
      </c>
      <c r="H15" s="23">
        <v>766</v>
      </c>
      <c r="I15" s="23">
        <v>11</v>
      </c>
      <c r="J15" s="24">
        <v>6915</v>
      </c>
      <c r="K15" s="10">
        <f t="shared" si="0"/>
        <v>2698</v>
      </c>
    </row>
    <row r="16" spans="1:11" x14ac:dyDescent="0.2">
      <c r="A16" s="2"/>
      <c r="B16" s="6" t="s">
        <v>641</v>
      </c>
      <c r="C16" s="26">
        <v>0</v>
      </c>
      <c r="D16" s="27">
        <v>0</v>
      </c>
      <c r="E16" s="27">
        <v>0</v>
      </c>
      <c r="F16" s="62">
        <v>0</v>
      </c>
      <c r="G16" s="26">
        <v>93</v>
      </c>
      <c r="H16" s="27">
        <v>45</v>
      </c>
      <c r="I16" s="27">
        <v>2</v>
      </c>
      <c r="J16" s="28">
        <v>181</v>
      </c>
      <c r="K16" s="5">
        <f t="shared" si="0"/>
        <v>93</v>
      </c>
    </row>
    <row r="17" spans="1:11" x14ac:dyDescent="0.2">
      <c r="A17" s="7"/>
      <c r="B17" s="11" t="s">
        <v>244</v>
      </c>
      <c r="C17" s="22">
        <v>0</v>
      </c>
      <c r="D17" s="23">
        <v>0</v>
      </c>
      <c r="E17" s="23">
        <v>0</v>
      </c>
      <c r="F17" s="61">
        <v>0</v>
      </c>
      <c r="G17" s="22">
        <v>10</v>
      </c>
      <c r="H17" s="23">
        <v>3</v>
      </c>
      <c r="I17" s="23">
        <v>0</v>
      </c>
      <c r="J17" s="24">
        <v>16</v>
      </c>
      <c r="K17" s="10">
        <f t="shared" si="0"/>
        <v>10</v>
      </c>
    </row>
    <row r="18" spans="1:11" x14ac:dyDescent="0.2">
      <c r="A18" s="2"/>
      <c r="B18" s="6" t="s">
        <v>245</v>
      </c>
      <c r="C18" s="26">
        <v>79</v>
      </c>
      <c r="D18" s="27">
        <v>41</v>
      </c>
      <c r="E18" s="27">
        <v>2</v>
      </c>
      <c r="F18" s="62">
        <v>131</v>
      </c>
      <c r="G18" s="26">
        <v>168</v>
      </c>
      <c r="H18" s="27">
        <v>166</v>
      </c>
      <c r="I18" s="27">
        <v>0</v>
      </c>
      <c r="J18" s="28">
        <v>276</v>
      </c>
      <c r="K18" s="5">
        <f t="shared" si="0"/>
        <v>247</v>
      </c>
    </row>
    <row r="19" spans="1:11" x14ac:dyDescent="0.2">
      <c r="A19" s="7"/>
      <c r="B19" s="11" t="s">
        <v>86</v>
      </c>
      <c r="C19" s="22">
        <v>126</v>
      </c>
      <c r="D19" s="23">
        <v>44</v>
      </c>
      <c r="E19" s="23">
        <v>61</v>
      </c>
      <c r="F19" s="61">
        <v>244</v>
      </c>
      <c r="G19" s="22">
        <v>28</v>
      </c>
      <c r="H19" s="23">
        <v>8</v>
      </c>
      <c r="I19" s="23">
        <v>15</v>
      </c>
      <c r="J19" s="24">
        <v>70</v>
      </c>
      <c r="K19" s="10">
        <f t="shared" si="0"/>
        <v>154</v>
      </c>
    </row>
    <row r="20" spans="1:11" x14ac:dyDescent="0.2">
      <c r="A20" s="2"/>
      <c r="B20" s="6" t="s">
        <v>87</v>
      </c>
      <c r="C20" s="26">
        <v>0</v>
      </c>
      <c r="D20" s="27">
        <v>0</v>
      </c>
      <c r="E20" s="27">
        <v>0</v>
      </c>
      <c r="F20" s="62">
        <v>0</v>
      </c>
      <c r="G20" s="26">
        <v>635</v>
      </c>
      <c r="H20" s="27">
        <v>130</v>
      </c>
      <c r="I20" s="27">
        <v>7</v>
      </c>
      <c r="J20" s="28">
        <v>1737</v>
      </c>
      <c r="K20" s="5">
        <f t="shared" si="0"/>
        <v>635</v>
      </c>
    </row>
    <row r="21" spans="1:11" x14ac:dyDescent="0.2">
      <c r="A21" s="7"/>
      <c r="B21" s="11" t="s">
        <v>88</v>
      </c>
      <c r="C21" s="22">
        <v>49</v>
      </c>
      <c r="D21" s="23">
        <v>17</v>
      </c>
      <c r="E21" s="23">
        <v>0</v>
      </c>
      <c r="F21" s="61">
        <v>92</v>
      </c>
      <c r="G21" s="22">
        <v>47</v>
      </c>
      <c r="H21" s="23">
        <v>21</v>
      </c>
      <c r="I21" s="23">
        <v>1</v>
      </c>
      <c r="J21" s="24">
        <v>82</v>
      </c>
      <c r="K21" s="10">
        <f t="shared" si="0"/>
        <v>96</v>
      </c>
    </row>
    <row r="22" spans="1:11" x14ac:dyDescent="0.2">
      <c r="A22" s="2"/>
      <c r="B22" s="6" t="s">
        <v>89</v>
      </c>
      <c r="C22" s="26">
        <v>261</v>
      </c>
      <c r="D22" s="27">
        <v>41</v>
      </c>
      <c r="E22" s="27">
        <v>3</v>
      </c>
      <c r="F22" s="62">
        <v>689</v>
      </c>
      <c r="G22" s="26">
        <v>510</v>
      </c>
      <c r="H22" s="27">
        <v>99</v>
      </c>
      <c r="I22" s="27">
        <v>13</v>
      </c>
      <c r="J22" s="28">
        <v>1518</v>
      </c>
      <c r="K22" s="5">
        <f t="shared" si="0"/>
        <v>771</v>
      </c>
    </row>
    <row r="23" spans="1:11" x14ac:dyDescent="0.2">
      <c r="A23" s="7"/>
      <c r="B23" s="11" t="s">
        <v>246</v>
      </c>
      <c r="C23" s="22">
        <v>34</v>
      </c>
      <c r="D23" s="23">
        <v>20</v>
      </c>
      <c r="E23" s="23">
        <v>4</v>
      </c>
      <c r="F23" s="61">
        <v>59</v>
      </c>
      <c r="G23" s="22">
        <v>17</v>
      </c>
      <c r="H23" s="23">
        <v>7</v>
      </c>
      <c r="I23" s="23">
        <v>0</v>
      </c>
      <c r="J23" s="24">
        <v>32</v>
      </c>
      <c r="K23" s="10">
        <f t="shared" si="0"/>
        <v>51</v>
      </c>
    </row>
    <row r="24" spans="1:11" x14ac:dyDescent="0.2">
      <c r="A24" s="2"/>
      <c r="B24" s="6" t="s">
        <v>90</v>
      </c>
      <c r="C24" s="26">
        <v>0</v>
      </c>
      <c r="D24" s="27">
        <v>0</v>
      </c>
      <c r="E24" s="27">
        <v>0</v>
      </c>
      <c r="F24" s="62">
        <v>0</v>
      </c>
      <c r="G24" s="26">
        <v>92</v>
      </c>
      <c r="H24" s="27">
        <v>19</v>
      </c>
      <c r="I24" s="27">
        <v>2</v>
      </c>
      <c r="J24" s="28">
        <v>216</v>
      </c>
      <c r="K24" s="5">
        <f t="shared" si="0"/>
        <v>92</v>
      </c>
    </row>
    <row r="25" spans="1:11" x14ac:dyDescent="0.2">
      <c r="A25" s="7"/>
      <c r="B25" s="11" t="s">
        <v>91</v>
      </c>
      <c r="C25" s="22">
        <v>1</v>
      </c>
      <c r="D25" s="23">
        <v>1</v>
      </c>
      <c r="E25" s="23">
        <v>0</v>
      </c>
      <c r="F25" s="61">
        <v>4</v>
      </c>
      <c r="G25" s="22">
        <v>1</v>
      </c>
      <c r="H25" s="23">
        <v>0</v>
      </c>
      <c r="I25" s="23">
        <v>0</v>
      </c>
      <c r="J25" s="24">
        <v>0</v>
      </c>
      <c r="K25" s="10">
        <f t="shared" si="0"/>
        <v>2</v>
      </c>
    </row>
    <row r="26" spans="1:11" x14ac:dyDescent="0.2">
      <c r="A26" s="2"/>
      <c r="B26" s="6" t="s">
        <v>92</v>
      </c>
      <c r="C26" s="26">
        <v>0</v>
      </c>
      <c r="D26" s="27">
        <v>0</v>
      </c>
      <c r="E26" s="27">
        <v>0</v>
      </c>
      <c r="F26" s="62">
        <v>0</v>
      </c>
      <c r="G26" s="26">
        <v>1</v>
      </c>
      <c r="H26" s="27">
        <v>3</v>
      </c>
      <c r="I26" s="27">
        <v>0</v>
      </c>
      <c r="J26" s="28">
        <v>3</v>
      </c>
      <c r="K26" s="5">
        <f t="shared" si="0"/>
        <v>1</v>
      </c>
    </row>
    <row r="27" spans="1:11" x14ac:dyDescent="0.2">
      <c r="A27" s="7"/>
      <c r="B27" s="11" t="s">
        <v>247</v>
      </c>
      <c r="C27" s="22">
        <v>15</v>
      </c>
      <c r="D27" s="23">
        <v>24</v>
      </c>
      <c r="E27" s="23">
        <v>0</v>
      </c>
      <c r="F27" s="61">
        <v>37</v>
      </c>
      <c r="G27" s="22">
        <v>0</v>
      </c>
      <c r="H27" s="23">
        <v>0</v>
      </c>
      <c r="I27" s="23">
        <v>0</v>
      </c>
      <c r="J27" s="24">
        <v>0</v>
      </c>
      <c r="K27" s="10">
        <f t="shared" si="0"/>
        <v>15</v>
      </c>
    </row>
    <row r="28" spans="1:11" x14ac:dyDescent="0.2">
      <c r="A28" s="2"/>
      <c r="B28" s="6" t="s">
        <v>248</v>
      </c>
      <c r="C28" s="26">
        <v>23</v>
      </c>
      <c r="D28" s="27">
        <v>8</v>
      </c>
      <c r="E28" s="27">
        <v>0</v>
      </c>
      <c r="F28" s="62">
        <v>39</v>
      </c>
      <c r="G28" s="26">
        <v>3</v>
      </c>
      <c r="H28" s="27">
        <v>4</v>
      </c>
      <c r="I28" s="27">
        <v>0</v>
      </c>
      <c r="J28" s="28">
        <v>4</v>
      </c>
      <c r="K28" s="5">
        <f t="shared" si="0"/>
        <v>26</v>
      </c>
    </row>
    <row r="29" spans="1:11" ht="12.75" thickBot="1" x14ac:dyDescent="0.25">
      <c r="A29" s="20" t="s">
        <v>0</v>
      </c>
      <c r="B29" s="59"/>
      <c r="C29" s="20">
        <f t="shared" ref="C29:K29" si="1">SUM(C10:C28)</f>
        <v>640</v>
      </c>
      <c r="D29" s="63">
        <f t="shared" si="1"/>
        <v>215</v>
      </c>
      <c r="E29" s="63">
        <f t="shared" si="1"/>
        <v>71</v>
      </c>
      <c r="F29" s="63">
        <f t="shared" si="1"/>
        <v>1427</v>
      </c>
      <c r="G29" s="20">
        <f t="shared" si="1"/>
        <v>6683</v>
      </c>
      <c r="H29" s="63">
        <f t="shared" si="1"/>
        <v>2511</v>
      </c>
      <c r="I29" s="63">
        <f t="shared" si="1"/>
        <v>82</v>
      </c>
      <c r="J29" s="63">
        <f t="shared" si="1"/>
        <v>16536</v>
      </c>
      <c r="K29" s="39">
        <f t="shared" si="1"/>
        <v>7323</v>
      </c>
    </row>
  </sheetData>
  <mergeCells count="16">
    <mergeCell ref="A1:K1"/>
    <mergeCell ref="A2:K2"/>
    <mergeCell ref="A3:K3"/>
    <mergeCell ref="A5:B9"/>
    <mergeCell ref="C5:F6"/>
    <mergeCell ref="G5:J6"/>
    <mergeCell ref="K5:K6"/>
    <mergeCell ref="C7:C9"/>
    <mergeCell ref="D7:D9"/>
    <mergeCell ref="E7:E9"/>
    <mergeCell ref="J7:J9"/>
    <mergeCell ref="K7:K9"/>
    <mergeCell ref="F7:F9"/>
    <mergeCell ref="G7:G9"/>
    <mergeCell ref="H7:H9"/>
    <mergeCell ref="I7:I9"/>
  </mergeCells>
  <phoneticPr fontId="0" type="noConversion"/>
  <printOptions horizontalCentered="1"/>
  <pageMargins left="1.1417322834645669" right="0.55118110236220474" top="0.98425196850393704" bottom="1.0629921259842521" header="0.70866141732283472" footer="0.51181102362204722"/>
  <pageSetup paperSize="9" scale="77" firstPageNumber="52" orientation="portrait" useFirstPageNumber="1" r:id="rId1"/>
  <headerFooter alignWithMargins="0">
    <oddFooter>&amp;CCEB/2013/HLCM/HR/12/Add.1
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D2846"/>
  <sheetViews>
    <sheetView view="pageBreakPreview" topLeftCell="A2801" zoomScaleNormal="100" zoomScaleSheetLayoutView="100" workbookViewId="0">
      <selection activeCell="B2815" sqref="B2815"/>
    </sheetView>
  </sheetViews>
  <sheetFormatPr defaultRowHeight="12" x14ac:dyDescent="0.2"/>
  <cols>
    <col min="1" max="1" width="9.140625" style="1"/>
    <col min="2" max="2" width="20.7109375" style="1" bestFit="1" customWidth="1"/>
    <col min="3" max="3" width="13.7109375" style="1" bestFit="1" customWidth="1"/>
    <col min="4" max="16384" width="9.140625" style="1"/>
  </cols>
  <sheetData>
    <row r="2" spans="1:4" x14ac:dyDescent="0.2">
      <c r="A2" s="70" t="s">
        <v>63</v>
      </c>
      <c r="B2" s="70"/>
      <c r="C2" s="70"/>
      <c r="D2" s="70"/>
    </row>
    <row r="3" spans="1:4" x14ac:dyDescent="0.2">
      <c r="A3" s="71" t="s">
        <v>79</v>
      </c>
      <c r="B3" s="71"/>
      <c r="C3" s="71"/>
      <c r="D3" s="71"/>
    </row>
    <row r="4" spans="1:4" x14ac:dyDescent="0.2">
      <c r="A4" s="71" t="s">
        <v>777</v>
      </c>
      <c r="B4" s="71"/>
      <c r="C4" s="71"/>
      <c r="D4" s="71"/>
    </row>
    <row r="5" spans="1:4" ht="12.75" thickBot="1" x14ac:dyDescent="0.25"/>
    <row r="6" spans="1:4" x14ac:dyDescent="0.2">
      <c r="A6" s="103" t="s">
        <v>59</v>
      </c>
      <c r="B6" s="104"/>
      <c r="C6" s="72" t="s">
        <v>44</v>
      </c>
      <c r="D6" s="89" t="s">
        <v>0</v>
      </c>
    </row>
    <row r="7" spans="1:4" x14ac:dyDescent="0.2">
      <c r="A7" s="105"/>
      <c r="B7" s="106"/>
      <c r="C7" s="73"/>
      <c r="D7" s="90"/>
    </row>
    <row r="8" spans="1:4" x14ac:dyDescent="0.2">
      <c r="A8" s="105"/>
      <c r="B8" s="106"/>
      <c r="C8" s="73"/>
      <c r="D8" s="90"/>
    </row>
    <row r="9" spans="1:4" ht="12.75" thickBot="1" x14ac:dyDescent="0.25">
      <c r="A9" s="105"/>
      <c r="B9" s="106"/>
      <c r="C9" s="73"/>
      <c r="D9" s="90"/>
    </row>
    <row r="10" spans="1:4" x14ac:dyDescent="0.2">
      <c r="A10" s="14"/>
      <c r="B10" s="16"/>
      <c r="C10" s="35"/>
      <c r="D10" s="35"/>
    </row>
    <row r="11" spans="1:4" x14ac:dyDescent="0.2">
      <c r="A11" s="36" t="s">
        <v>102</v>
      </c>
      <c r="B11" s="9"/>
      <c r="C11" s="40"/>
      <c r="D11" s="40"/>
    </row>
    <row r="12" spans="1:4" x14ac:dyDescent="0.2">
      <c r="A12" s="2"/>
      <c r="B12" s="4" t="s">
        <v>605</v>
      </c>
      <c r="C12" s="41" t="s">
        <v>85</v>
      </c>
      <c r="D12" s="41">
        <v>3</v>
      </c>
    </row>
    <row r="13" spans="1:4" x14ac:dyDescent="0.2">
      <c r="A13" s="2"/>
      <c r="B13" s="4" t="s">
        <v>538</v>
      </c>
      <c r="C13" s="41" t="s">
        <v>80</v>
      </c>
      <c r="D13" s="41">
        <v>4</v>
      </c>
    </row>
    <row r="14" spans="1:4" x14ac:dyDescent="0.2">
      <c r="A14" s="2"/>
      <c r="B14" s="4"/>
      <c r="C14" s="41" t="s">
        <v>85</v>
      </c>
      <c r="D14" s="41">
        <v>3</v>
      </c>
    </row>
    <row r="15" spans="1:4" x14ac:dyDescent="0.2">
      <c r="A15" s="2"/>
      <c r="B15" s="4" t="s">
        <v>539</v>
      </c>
      <c r="C15" s="41" t="s">
        <v>85</v>
      </c>
      <c r="D15" s="41">
        <v>1</v>
      </c>
    </row>
    <row r="16" spans="1:4" x14ac:dyDescent="0.2">
      <c r="A16" s="2"/>
      <c r="B16" s="4" t="s">
        <v>278</v>
      </c>
      <c r="C16" s="41" t="s">
        <v>85</v>
      </c>
      <c r="D16" s="41">
        <v>2</v>
      </c>
    </row>
    <row r="17" spans="1:4" x14ac:dyDescent="0.2">
      <c r="A17" s="2"/>
      <c r="B17" s="4"/>
      <c r="C17" s="41" t="s">
        <v>87</v>
      </c>
      <c r="D17" s="41">
        <v>1</v>
      </c>
    </row>
    <row r="18" spans="1:4" x14ac:dyDescent="0.2">
      <c r="A18" s="2"/>
      <c r="B18" s="4" t="s">
        <v>645</v>
      </c>
      <c r="C18" s="41" t="s">
        <v>85</v>
      </c>
      <c r="D18" s="41">
        <v>1</v>
      </c>
    </row>
    <row r="19" spans="1:4" x14ac:dyDescent="0.2">
      <c r="A19" s="2"/>
      <c r="B19" s="4" t="s">
        <v>540</v>
      </c>
      <c r="C19" s="41" t="s">
        <v>80</v>
      </c>
      <c r="D19" s="41">
        <v>1</v>
      </c>
    </row>
    <row r="20" spans="1:4" x14ac:dyDescent="0.2">
      <c r="A20" s="2"/>
      <c r="B20" s="4" t="s">
        <v>541</v>
      </c>
      <c r="C20" s="41" t="s">
        <v>80</v>
      </c>
      <c r="D20" s="41">
        <v>2</v>
      </c>
    </row>
    <row r="21" spans="1:4" x14ac:dyDescent="0.2">
      <c r="A21" s="2"/>
      <c r="B21" s="4"/>
      <c r="C21" s="41" t="s">
        <v>84</v>
      </c>
      <c r="D21" s="41">
        <v>1</v>
      </c>
    </row>
    <row r="22" spans="1:4" x14ac:dyDescent="0.2">
      <c r="A22" s="2"/>
      <c r="B22" s="4"/>
      <c r="C22" s="41" t="s">
        <v>85</v>
      </c>
      <c r="D22" s="41">
        <v>2</v>
      </c>
    </row>
    <row r="23" spans="1:4" x14ac:dyDescent="0.2">
      <c r="A23" s="2"/>
      <c r="B23" s="4" t="s">
        <v>780</v>
      </c>
      <c r="C23" s="41" t="s">
        <v>85</v>
      </c>
      <c r="D23" s="41">
        <v>1</v>
      </c>
    </row>
    <row r="24" spans="1:4" x14ac:dyDescent="0.2">
      <c r="A24" s="2"/>
      <c r="B24" s="4" t="s">
        <v>279</v>
      </c>
      <c r="C24" s="41" t="s">
        <v>80</v>
      </c>
      <c r="D24" s="41">
        <v>3</v>
      </c>
    </row>
    <row r="25" spans="1:4" x14ac:dyDescent="0.2">
      <c r="A25" s="2"/>
      <c r="B25" s="4"/>
      <c r="C25" s="41" t="s">
        <v>84</v>
      </c>
      <c r="D25" s="41">
        <v>4</v>
      </c>
    </row>
    <row r="26" spans="1:4" x14ac:dyDescent="0.2">
      <c r="A26" s="2"/>
      <c r="B26" s="4"/>
      <c r="C26" s="41" t="s">
        <v>85</v>
      </c>
      <c r="D26" s="41">
        <v>6</v>
      </c>
    </row>
    <row r="27" spans="1:4" x14ac:dyDescent="0.2">
      <c r="A27" s="2"/>
      <c r="B27" s="4"/>
      <c r="C27" s="41" t="s">
        <v>87</v>
      </c>
      <c r="D27" s="41">
        <v>1</v>
      </c>
    </row>
    <row r="28" spans="1:4" x14ac:dyDescent="0.2">
      <c r="A28" s="2"/>
      <c r="B28" s="4" t="s">
        <v>280</v>
      </c>
      <c r="C28" s="41" t="s">
        <v>80</v>
      </c>
      <c r="D28" s="41">
        <v>8</v>
      </c>
    </row>
    <row r="29" spans="1:4" x14ac:dyDescent="0.2">
      <c r="A29" s="2"/>
      <c r="B29" s="4"/>
      <c r="C29" s="41" t="s">
        <v>84</v>
      </c>
      <c r="D29" s="41">
        <v>1</v>
      </c>
    </row>
    <row r="30" spans="1:4" x14ac:dyDescent="0.2">
      <c r="A30" s="2"/>
      <c r="B30" s="4"/>
      <c r="C30" s="41" t="s">
        <v>85</v>
      </c>
      <c r="D30" s="41">
        <v>6</v>
      </c>
    </row>
    <row r="31" spans="1:4" x14ac:dyDescent="0.2">
      <c r="A31" s="2"/>
      <c r="B31" s="4"/>
      <c r="C31" s="41" t="s">
        <v>87</v>
      </c>
      <c r="D31" s="41">
        <v>1</v>
      </c>
    </row>
    <row r="32" spans="1:4" x14ac:dyDescent="0.2">
      <c r="A32" s="2"/>
      <c r="B32" s="4" t="s">
        <v>281</v>
      </c>
      <c r="C32" s="41" t="s">
        <v>80</v>
      </c>
      <c r="D32" s="41">
        <v>30</v>
      </c>
    </row>
    <row r="33" spans="1:4" x14ac:dyDescent="0.2">
      <c r="A33" s="2"/>
      <c r="B33" s="4"/>
      <c r="C33" s="41" t="s">
        <v>81</v>
      </c>
      <c r="D33" s="41">
        <v>42</v>
      </c>
    </row>
    <row r="34" spans="1:4" x14ac:dyDescent="0.2">
      <c r="A34" s="2"/>
      <c r="B34" s="4"/>
      <c r="C34" s="41" t="s">
        <v>82</v>
      </c>
      <c r="D34" s="41">
        <v>5</v>
      </c>
    </row>
    <row r="35" spans="1:4" x14ac:dyDescent="0.2">
      <c r="A35" s="2"/>
      <c r="B35" s="4"/>
      <c r="C35" s="41" t="s">
        <v>83</v>
      </c>
      <c r="D35" s="41">
        <v>2</v>
      </c>
    </row>
    <row r="36" spans="1:4" x14ac:dyDescent="0.2">
      <c r="A36" s="2"/>
      <c r="B36" s="4"/>
      <c r="C36" s="41" t="s">
        <v>84</v>
      </c>
      <c r="D36" s="41">
        <v>4</v>
      </c>
    </row>
    <row r="37" spans="1:4" x14ac:dyDescent="0.2">
      <c r="A37" s="2"/>
      <c r="B37" s="4"/>
      <c r="C37" s="41" t="s">
        <v>85</v>
      </c>
      <c r="D37" s="41">
        <v>47</v>
      </c>
    </row>
    <row r="38" spans="1:4" x14ac:dyDescent="0.2">
      <c r="A38" s="2"/>
      <c r="B38" s="4"/>
      <c r="C38" s="41" t="s">
        <v>641</v>
      </c>
      <c r="D38" s="41">
        <v>7</v>
      </c>
    </row>
    <row r="39" spans="1:4" x14ac:dyDescent="0.2">
      <c r="A39" s="2"/>
      <c r="B39" s="4"/>
      <c r="C39" s="41" t="s">
        <v>86</v>
      </c>
      <c r="D39" s="41">
        <v>9</v>
      </c>
    </row>
    <row r="40" spans="1:4" x14ac:dyDescent="0.2">
      <c r="A40" s="2"/>
      <c r="B40" s="4"/>
      <c r="C40" s="41" t="s">
        <v>87</v>
      </c>
      <c r="D40" s="41">
        <v>29</v>
      </c>
    </row>
    <row r="41" spans="1:4" x14ac:dyDescent="0.2">
      <c r="A41" s="2"/>
      <c r="B41" s="4"/>
      <c r="C41" s="41" t="s">
        <v>89</v>
      </c>
      <c r="D41" s="41">
        <v>11</v>
      </c>
    </row>
    <row r="42" spans="1:4" x14ac:dyDescent="0.2">
      <c r="A42" s="2"/>
      <c r="B42" s="4" t="s">
        <v>282</v>
      </c>
      <c r="C42" s="41" t="s">
        <v>80</v>
      </c>
      <c r="D42" s="41">
        <v>2</v>
      </c>
    </row>
    <row r="43" spans="1:4" x14ac:dyDescent="0.2">
      <c r="A43" s="2"/>
      <c r="B43" s="4"/>
      <c r="C43" s="41" t="s">
        <v>84</v>
      </c>
      <c r="D43" s="41">
        <v>1</v>
      </c>
    </row>
    <row r="44" spans="1:4" x14ac:dyDescent="0.2">
      <c r="A44" s="2"/>
      <c r="B44" s="4"/>
      <c r="C44" s="41" t="s">
        <v>85</v>
      </c>
      <c r="D44" s="41">
        <v>9</v>
      </c>
    </row>
    <row r="45" spans="1:4" x14ac:dyDescent="0.2">
      <c r="A45" s="2"/>
      <c r="B45" s="4"/>
      <c r="C45" s="41" t="s">
        <v>87</v>
      </c>
      <c r="D45" s="41">
        <v>2</v>
      </c>
    </row>
    <row r="46" spans="1:4" x14ac:dyDescent="0.2">
      <c r="A46" s="2"/>
      <c r="B46" s="4" t="s">
        <v>710</v>
      </c>
      <c r="C46" s="41" t="s">
        <v>80</v>
      </c>
      <c r="D46" s="41">
        <v>2</v>
      </c>
    </row>
    <row r="47" spans="1:4" x14ac:dyDescent="0.2">
      <c r="A47" s="2"/>
      <c r="B47" s="4" t="s">
        <v>283</v>
      </c>
      <c r="C47" s="41" t="s">
        <v>80</v>
      </c>
      <c r="D47" s="41">
        <v>6</v>
      </c>
    </row>
    <row r="48" spans="1:4" x14ac:dyDescent="0.2">
      <c r="A48" s="2"/>
      <c r="B48" s="4"/>
      <c r="C48" s="41" t="s">
        <v>84</v>
      </c>
      <c r="D48" s="41">
        <v>2</v>
      </c>
    </row>
    <row r="49" spans="1:4" x14ac:dyDescent="0.2">
      <c r="A49" s="2"/>
      <c r="B49" s="4"/>
      <c r="C49" s="41" t="s">
        <v>85</v>
      </c>
      <c r="D49" s="41">
        <v>7</v>
      </c>
    </row>
    <row r="50" spans="1:4" x14ac:dyDescent="0.2">
      <c r="A50" s="2"/>
      <c r="B50" s="4"/>
      <c r="C50" s="41" t="s">
        <v>87</v>
      </c>
      <c r="D50" s="41">
        <v>3</v>
      </c>
    </row>
    <row r="51" spans="1:4" x14ac:dyDescent="0.2">
      <c r="A51" s="2"/>
      <c r="B51" s="4" t="s">
        <v>329</v>
      </c>
      <c r="C51" s="41" t="s">
        <v>85</v>
      </c>
      <c r="D51" s="41">
        <v>1</v>
      </c>
    </row>
    <row r="52" spans="1:4" x14ac:dyDescent="0.2">
      <c r="A52" s="2"/>
      <c r="B52" s="4" t="s">
        <v>781</v>
      </c>
      <c r="C52" s="41" t="s">
        <v>80</v>
      </c>
      <c r="D52" s="41">
        <v>2</v>
      </c>
    </row>
    <row r="53" spans="1:4" x14ac:dyDescent="0.2">
      <c r="A53" s="2"/>
      <c r="B53" s="4"/>
      <c r="C53" s="29" t="s">
        <v>0</v>
      </c>
      <c r="D53" s="29">
        <v>275</v>
      </c>
    </row>
    <row r="54" spans="1:4" x14ac:dyDescent="0.2">
      <c r="A54" s="36" t="s">
        <v>103</v>
      </c>
      <c r="B54" s="9"/>
      <c r="C54" s="40"/>
      <c r="D54" s="40"/>
    </row>
    <row r="55" spans="1:4" x14ac:dyDescent="0.2">
      <c r="A55" s="2"/>
      <c r="B55" s="4" t="s">
        <v>284</v>
      </c>
      <c r="C55" s="41" t="s">
        <v>81</v>
      </c>
      <c r="D55" s="41">
        <v>9</v>
      </c>
    </row>
    <row r="56" spans="1:4" x14ac:dyDescent="0.2">
      <c r="A56" s="2"/>
      <c r="B56" s="4"/>
      <c r="C56" s="41" t="s">
        <v>82</v>
      </c>
      <c r="D56" s="41">
        <v>3</v>
      </c>
    </row>
    <row r="57" spans="1:4" x14ac:dyDescent="0.2">
      <c r="A57" s="2"/>
      <c r="B57" s="4"/>
      <c r="C57" s="41" t="s">
        <v>83</v>
      </c>
      <c r="D57" s="41">
        <v>1</v>
      </c>
    </row>
    <row r="58" spans="1:4" x14ac:dyDescent="0.2">
      <c r="A58" s="2"/>
      <c r="B58" s="4"/>
      <c r="C58" s="41" t="s">
        <v>84</v>
      </c>
      <c r="D58" s="41">
        <v>1</v>
      </c>
    </row>
    <row r="59" spans="1:4" x14ac:dyDescent="0.2">
      <c r="A59" s="2"/>
      <c r="B59" s="4"/>
      <c r="C59" s="41" t="s">
        <v>85</v>
      </c>
      <c r="D59" s="41">
        <v>6</v>
      </c>
    </row>
    <row r="60" spans="1:4" x14ac:dyDescent="0.2">
      <c r="A60" s="2"/>
      <c r="B60" s="4"/>
      <c r="C60" s="41" t="s">
        <v>641</v>
      </c>
      <c r="D60" s="41">
        <v>1</v>
      </c>
    </row>
    <row r="61" spans="1:4" x14ac:dyDescent="0.2">
      <c r="A61" s="2"/>
      <c r="B61" s="4"/>
      <c r="C61" s="41" t="s">
        <v>89</v>
      </c>
      <c r="D61" s="41">
        <v>1</v>
      </c>
    </row>
    <row r="62" spans="1:4" ht="12.75" thickBot="1" x14ac:dyDescent="0.25">
      <c r="A62" s="37"/>
      <c r="B62" s="69"/>
      <c r="C62" s="42" t="s">
        <v>0</v>
      </c>
      <c r="D62" s="42">
        <v>22</v>
      </c>
    </row>
    <row r="74" spans="1:4" x14ac:dyDescent="0.2">
      <c r="A74" s="70" t="s">
        <v>63</v>
      </c>
      <c r="B74" s="70"/>
      <c r="C74" s="70"/>
      <c r="D74" s="70"/>
    </row>
    <row r="75" spans="1:4" x14ac:dyDescent="0.2">
      <c r="A75" s="71" t="s">
        <v>79</v>
      </c>
      <c r="B75" s="71"/>
      <c r="C75" s="71"/>
      <c r="D75" s="71"/>
    </row>
    <row r="76" spans="1:4" x14ac:dyDescent="0.2">
      <c r="A76" s="71" t="s">
        <v>777</v>
      </c>
      <c r="B76" s="71"/>
      <c r="C76" s="71"/>
      <c r="D76" s="71"/>
    </row>
    <row r="77" spans="1:4" ht="12.75" thickBot="1" x14ac:dyDescent="0.25"/>
    <row r="78" spans="1:4" x14ac:dyDescent="0.2">
      <c r="A78" s="103" t="s">
        <v>59</v>
      </c>
      <c r="B78" s="104"/>
      <c r="C78" s="72" t="s">
        <v>44</v>
      </c>
      <c r="D78" s="89" t="s">
        <v>0</v>
      </c>
    </row>
    <row r="79" spans="1:4" x14ac:dyDescent="0.2">
      <c r="A79" s="105"/>
      <c r="B79" s="106"/>
      <c r="C79" s="73"/>
      <c r="D79" s="90"/>
    </row>
    <row r="80" spans="1:4" x14ac:dyDescent="0.2">
      <c r="A80" s="105"/>
      <c r="B80" s="106"/>
      <c r="C80" s="73"/>
      <c r="D80" s="90"/>
    </row>
    <row r="81" spans="1:4" ht="12.75" thickBot="1" x14ac:dyDescent="0.25">
      <c r="A81" s="105"/>
      <c r="B81" s="106"/>
      <c r="C81" s="73"/>
      <c r="D81" s="90"/>
    </row>
    <row r="82" spans="1:4" x14ac:dyDescent="0.2">
      <c r="A82" s="14"/>
      <c r="B82" s="16"/>
      <c r="C82" s="35"/>
      <c r="D82" s="35"/>
    </row>
    <row r="83" spans="1:4" x14ac:dyDescent="0.2">
      <c r="A83" s="36" t="s">
        <v>104</v>
      </c>
      <c r="B83" s="9"/>
      <c r="C83" s="40"/>
      <c r="D83" s="40"/>
    </row>
    <row r="84" spans="1:4" x14ac:dyDescent="0.2">
      <c r="A84" s="2"/>
      <c r="B84" s="4" t="s">
        <v>285</v>
      </c>
      <c r="C84" s="41" t="s">
        <v>81</v>
      </c>
      <c r="D84" s="41">
        <v>7</v>
      </c>
    </row>
    <row r="85" spans="1:4" x14ac:dyDescent="0.2">
      <c r="A85" s="2"/>
      <c r="B85" s="4"/>
      <c r="C85" s="41" t="s">
        <v>82</v>
      </c>
      <c r="D85" s="41">
        <v>1</v>
      </c>
    </row>
    <row r="86" spans="1:4" x14ac:dyDescent="0.2">
      <c r="A86" s="2"/>
      <c r="B86" s="4"/>
      <c r="C86" s="41" t="s">
        <v>85</v>
      </c>
      <c r="D86" s="41">
        <v>8</v>
      </c>
    </row>
    <row r="87" spans="1:4" x14ac:dyDescent="0.2">
      <c r="A87" s="2"/>
      <c r="B87" s="4"/>
      <c r="C87" s="41" t="s">
        <v>641</v>
      </c>
      <c r="D87" s="41">
        <v>1</v>
      </c>
    </row>
    <row r="88" spans="1:4" x14ac:dyDescent="0.2">
      <c r="A88" s="2"/>
      <c r="B88" s="4"/>
      <c r="C88" s="41" t="s">
        <v>245</v>
      </c>
      <c r="D88" s="41">
        <v>1</v>
      </c>
    </row>
    <row r="89" spans="1:4" x14ac:dyDescent="0.2">
      <c r="A89" s="2"/>
      <c r="B89" s="4"/>
      <c r="C89" s="41" t="s">
        <v>87</v>
      </c>
      <c r="D89" s="41">
        <v>2</v>
      </c>
    </row>
    <row r="90" spans="1:4" x14ac:dyDescent="0.2">
      <c r="A90" s="2"/>
      <c r="B90" s="4"/>
      <c r="C90" s="41" t="s">
        <v>88</v>
      </c>
      <c r="D90" s="41">
        <v>1</v>
      </c>
    </row>
    <row r="91" spans="1:4" x14ac:dyDescent="0.2">
      <c r="A91" s="2"/>
      <c r="B91" s="4"/>
      <c r="C91" s="41" t="s">
        <v>89</v>
      </c>
      <c r="D91" s="41">
        <v>5</v>
      </c>
    </row>
    <row r="92" spans="1:4" x14ac:dyDescent="0.2">
      <c r="A92" s="2"/>
      <c r="B92" s="4"/>
      <c r="C92" s="41" t="s">
        <v>90</v>
      </c>
      <c r="D92" s="41">
        <v>1</v>
      </c>
    </row>
    <row r="93" spans="1:4" x14ac:dyDescent="0.2">
      <c r="A93" s="2"/>
      <c r="B93" s="4" t="s">
        <v>606</v>
      </c>
      <c r="C93" s="41" t="s">
        <v>84</v>
      </c>
      <c r="D93" s="41">
        <v>3</v>
      </c>
    </row>
    <row r="94" spans="1:4" x14ac:dyDescent="0.2">
      <c r="A94" s="2"/>
      <c r="B94" s="4"/>
      <c r="C94" s="41" t="s">
        <v>87</v>
      </c>
      <c r="D94" s="41">
        <v>1</v>
      </c>
    </row>
    <row r="95" spans="1:4" x14ac:dyDescent="0.2">
      <c r="A95" s="2"/>
      <c r="B95" s="4"/>
      <c r="C95" s="29" t="s">
        <v>0</v>
      </c>
      <c r="D95" s="29">
        <v>31</v>
      </c>
    </row>
    <row r="96" spans="1:4" x14ac:dyDescent="0.2">
      <c r="A96" s="36" t="s">
        <v>105</v>
      </c>
      <c r="B96" s="9"/>
      <c r="C96" s="40"/>
      <c r="D96" s="40"/>
    </row>
    <row r="97" spans="1:4" x14ac:dyDescent="0.2">
      <c r="A97" s="2"/>
      <c r="B97" s="4" t="s">
        <v>782</v>
      </c>
      <c r="C97" s="41" t="s">
        <v>89</v>
      </c>
      <c r="D97" s="41">
        <v>2</v>
      </c>
    </row>
    <row r="98" spans="1:4" x14ac:dyDescent="0.2">
      <c r="A98" s="2"/>
      <c r="B98" s="4" t="s">
        <v>646</v>
      </c>
      <c r="C98" s="41" t="s">
        <v>85</v>
      </c>
      <c r="D98" s="41">
        <v>1</v>
      </c>
    </row>
    <row r="99" spans="1:4" x14ac:dyDescent="0.2">
      <c r="A99" s="2"/>
      <c r="B99" s="4" t="s">
        <v>647</v>
      </c>
      <c r="C99" s="41" t="s">
        <v>85</v>
      </c>
      <c r="D99" s="41">
        <v>1</v>
      </c>
    </row>
    <row r="100" spans="1:4" x14ac:dyDescent="0.2">
      <c r="A100" s="2"/>
      <c r="B100" s="4" t="s">
        <v>286</v>
      </c>
      <c r="C100" s="41" t="s">
        <v>81</v>
      </c>
      <c r="D100" s="41">
        <v>4</v>
      </c>
    </row>
    <row r="101" spans="1:4" x14ac:dyDescent="0.2">
      <c r="A101" s="2"/>
      <c r="B101" s="4"/>
      <c r="C101" s="41" t="s">
        <v>82</v>
      </c>
      <c r="D101" s="41">
        <v>3</v>
      </c>
    </row>
    <row r="102" spans="1:4" x14ac:dyDescent="0.2">
      <c r="A102" s="2"/>
      <c r="B102" s="4"/>
      <c r="C102" s="41" t="s">
        <v>85</v>
      </c>
      <c r="D102" s="41">
        <v>11</v>
      </c>
    </row>
    <row r="103" spans="1:4" x14ac:dyDescent="0.2">
      <c r="A103" s="2"/>
      <c r="B103" s="4"/>
      <c r="C103" s="41" t="s">
        <v>86</v>
      </c>
      <c r="D103" s="41">
        <v>2</v>
      </c>
    </row>
    <row r="104" spans="1:4" x14ac:dyDescent="0.2">
      <c r="A104" s="2"/>
      <c r="B104" s="4"/>
      <c r="C104" s="41" t="s">
        <v>88</v>
      </c>
      <c r="D104" s="41">
        <v>2</v>
      </c>
    </row>
    <row r="105" spans="1:4" x14ac:dyDescent="0.2">
      <c r="A105" s="2"/>
      <c r="B105" s="4"/>
      <c r="C105" s="41" t="s">
        <v>89</v>
      </c>
      <c r="D105" s="41">
        <v>23</v>
      </c>
    </row>
    <row r="106" spans="1:4" x14ac:dyDescent="0.2">
      <c r="A106" s="2"/>
      <c r="B106" s="4"/>
      <c r="C106" s="41" t="s">
        <v>90</v>
      </c>
      <c r="D106" s="41">
        <v>1</v>
      </c>
    </row>
    <row r="107" spans="1:4" x14ac:dyDescent="0.2">
      <c r="A107" s="2"/>
      <c r="B107" s="4" t="s">
        <v>542</v>
      </c>
      <c r="C107" s="41" t="s">
        <v>85</v>
      </c>
      <c r="D107" s="41">
        <v>1</v>
      </c>
    </row>
    <row r="108" spans="1:4" x14ac:dyDescent="0.2">
      <c r="A108" s="2"/>
      <c r="B108" s="4" t="s">
        <v>711</v>
      </c>
      <c r="C108" s="41" t="s">
        <v>85</v>
      </c>
      <c r="D108" s="41">
        <v>1</v>
      </c>
    </row>
    <row r="109" spans="1:4" x14ac:dyDescent="0.2">
      <c r="A109" s="2"/>
      <c r="B109" s="4" t="s">
        <v>712</v>
      </c>
      <c r="C109" s="41" t="s">
        <v>89</v>
      </c>
      <c r="D109" s="41">
        <v>1</v>
      </c>
    </row>
    <row r="110" spans="1:4" x14ac:dyDescent="0.2">
      <c r="A110" s="2"/>
      <c r="B110" s="4"/>
      <c r="C110" s="29" t="s">
        <v>0</v>
      </c>
      <c r="D110" s="29">
        <v>53</v>
      </c>
    </row>
    <row r="111" spans="1:4" x14ac:dyDescent="0.2">
      <c r="A111" s="36" t="s">
        <v>516</v>
      </c>
      <c r="B111" s="9"/>
      <c r="C111" s="40"/>
      <c r="D111" s="40"/>
    </row>
    <row r="112" spans="1:4" x14ac:dyDescent="0.2">
      <c r="A112" s="2"/>
      <c r="B112" s="4" t="s">
        <v>517</v>
      </c>
      <c r="C112" s="41" t="s">
        <v>246</v>
      </c>
      <c r="D112" s="41">
        <v>1</v>
      </c>
    </row>
    <row r="113" spans="1:4" x14ac:dyDescent="0.2">
      <c r="A113" s="2"/>
      <c r="B113" s="4"/>
      <c r="C113" s="29" t="s">
        <v>0</v>
      </c>
      <c r="D113" s="29">
        <v>1</v>
      </c>
    </row>
    <row r="114" spans="1:4" x14ac:dyDescent="0.2">
      <c r="A114" s="36" t="s">
        <v>259</v>
      </c>
      <c r="B114" s="9"/>
      <c r="C114" s="40"/>
      <c r="D114" s="40"/>
    </row>
    <row r="115" spans="1:4" x14ac:dyDescent="0.2">
      <c r="A115" s="2"/>
      <c r="B115" s="4" t="s">
        <v>648</v>
      </c>
      <c r="C115" s="41" t="s">
        <v>246</v>
      </c>
      <c r="D115" s="41">
        <v>1</v>
      </c>
    </row>
    <row r="116" spans="1:4" x14ac:dyDescent="0.2">
      <c r="A116" s="2"/>
      <c r="B116" s="4"/>
      <c r="C116" s="29" t="s">
        <v>0</v>
      </c>
      <c r="D116" s="29">
        <v>1</v>
      </c>
    </row>
    <row r="117" spans="1:4" x14ac:dyDescent="0.2">
      <c r="A117" s="36" t="s">
        <v>106</v>
      </c>
      <c r="B117" s="9"/>
      <c r="C117" s="40"/>
      <c r="D117" s="40"/>
    </row>
    <row r="118" spans="1:4" x14ac:dyDescent="0.2">
      <c r="A118" s="2"/>
      <c r="B118" s="4" t="s">
        <v>287</v>
      </c>
      <c r="C118" s="41" t="s">
        <v>80</v>
      </c>
      <c r="D118" s="41">
        <v>1</v>
      </c>
    </row>
    <row r="119" spans="1:4" x14ac:dyDescent="0.2">
      <c r="A119" s="2"/>
      <c r="B119" s="4"/>
      <c r="C119" s="41" t="s">
        <v>81</v>
      </c>
      <c r="D119" s="41">
        <v>14</v>
      </c>
    </row>
    <row r="120" spans="1:4" x14ac:dyDescent="0.2">
      <c r="A120" s="2"/>
      <c r="B120" s="4"/>
      <c r="C120" s="41" t="s">
        <v>83</v>
      </c>
      <c r="D120" s="41">
        <v>2</v>
      </c>
    </row>
    <row r="121" spans="1:4" x14ac:dyDescent="0.2">
      <c r="A121" s="2"/>
      <c r="B121" s="4"/>
      <c r="C121" s="41" t="s">
        <v>84</v>
      </c>
      <c r="D121" s="41">
        <v>2</v>
      </c>
    </row>
    <row r="122" spans="1:4" x14ac:dyDescent="0.2">
      <c r="A122" s="2"/>
      <c r="B122" s="4"/>
      <c r="C122" s="41" t="s">
        <v>85</v>
      </c>
      <c r="D122" s="41">
        <v>12</v>
      </c>
    </row>
    <row r="123" spans="1:4" x14ac:dyDescent="0.2">
      <c r="A123" s="2"/>
      <c r="B123" s="4"/>
      <c r="C123" s="41" t="s">
        <v>245</v>
      </c>
      <c r="D123" s="41">
        <v>4</v>
      </c>
    </row>
    <row r="124" spans="1:4" x14ac:dyDescent="0.2">
      <c r="A124" s="2"/>
      <c r="B124" s="4"/>
      <c r="C124" s="41" t="s">
        <v>86</v>
      </c>
      <c r="D124" s="41">
        <v>1</v>
      </c>
    </row>
    <row r="125" spans="1:4" x14ac:dyDescent="0.2">
      <c r="A125" s="2"/>
      <c r="B125" s="4"/>
      <c r="C125" s="41" t="s">
        <v>246</v>
      </c>
      <c r="D125" s="41">
        <v>5</v>
      </c>
    </row>
    <row r="126" spans="1:4" x14ac:dyDescent="0.2">
      <c r="A126" s="2"/>
      <c r="B126" s="4"/>
      <c r="C126" s="41" t="s">
        <v>90</v>
      </c>
      <c r="D126" s="41">
        <v>1</v>
      </c>
    </row>
    <row r="127" spans="1:4" x14ac:dyDescent="0.2">
      <c r="A127" s="2"/>
      <c r="B127" s="4"/>
      <c r="C127" s="29" t="s">
        <v>0</v>
      </c>
      <c r="D127" s="29">
        <v>42</v>
      </c>
    </row>
    <row r="128" spans="1:4" x14ac:dyDescent="0.2">
      <c r="A128" s="36" t="s">
        <v>107</v>
      </c>
      <c r="B128" s="9"/>
      <c r="C128" s="40"/>
      <c r="D128" s="40"/>
    </row>
    <row r="129" spans="1:4" x14ac:dyDescent="0.2">
      <c r="A129" s="2"/>
      <c r="B129" s="4" t="s">
        <v>288</v>
      </c>
      <c r="C129" s="41" t="s">
        <v>81</v>
      </c>
      <c r="D129" s="41">
        <v>8</v>
      </c>
    </row>
    <row r="130" spans="1:4" x14ac:dyDescent="0.2">
      <c r="A130" s="2"/>
      <c r="B130" s="4"/>
      <c r="C130" s="41" t="s">
        <v>82</v>
      </c>
      <c r="D130" s="41">
        <v>2</v>
      </c>
    </row>
    <row r="131" spans="1:4" x14ac:dyDescent="0.2">
      <c r="A131" s="2"/>
      <c r="B131" s="4"/>
      <c r="C131" s="41" t="s">
        <v>84</v>
      </c>
      <c r="D131" s="41">
        <v>1</v>
      </c>
    </row>
    <row r="132" spans="1:4" x14ac:dyDescent="0.2">
      <c r="A132" s="2"/>
      <c r="B132" s="4"/>
      <c r="C132" s="41" t="s">
        <v>85</v>
      </c>
      <c r="D132" s="41">
        <v>9</v>
      </c>
    </row>
    <row r="133" spans="1:4" x14ac:dyDescent="0.2">
      <c r="A133" s="2"/>
      <c r="B133" s="4"/>
      <c r="C133" s="41" t="s">
        <v>86</v>
      </c>
      <c r="D133" s="41">
        <v>1</v>
      </c>
    </row>
    <row r="134" spans="1:4" x14ac:dyDescent="0.2">
      <c r="A134" s="2"/>
      <c r="B134" s="4"/>
      <c r="C134" s="41" t="s">
        <v>87</v>
      </c>
      <c r="D134" s="41">
        <v>4</v>
      </c>
    </row>
    <row r="135" spans="1:4" x14ac:dyDescent="0.2">
      <c r="A135" s="2"/>
      <c r="B135" s="4"/>
      <c r="C135" s="41" t="s">
        <v>89</v>
      </c>
      <c r="D135" s="41">
        <v>4</v>
      </c>
    </row>
    <row r="136" spans="1:4" x14ac:dyDescent="0.2">
      <c r="A136" s="2"/>
      <c r="B136" s="4"/>
      <c r="C136" s="41" t="s">
        <v>248</v>
      </c>
      <c r="D136" s="41">
        <v>1</v>
      </c>
    </row>
    <row r="137" spans="1:4" x14ac:dyDescent="0.2">
      <c r="A137" s="2"/>
      <c r="B137" s="4"/>
      <c r="C137" s="29" t="s">
        <v>0</v>
      </c>
      <c r="D137" s="29">
        <v>30</v>
      </c>
    </row>
    <row r="138" spans="1:4" x14ac:dyDescent="0.2">
      <c r="A138" s="36" t="s">
        <v>108</v>
      </c>
      <c r="B138" s="9"/>
      <c r="C138" s="40"/>
      <c r="D138" s="40"/>
    </row>
    <row r="139" spans="1:4" x14ac:dyDescent="0.2">
      <c r="A139" s="2"/>
      <c r="B139" s="4" t="s">
        <v>289</v>
      </c>
      <c r="C139" s="41" t="s">
        <v>80</v>
      </c>
      <c r="D139" s="41">
        <v>1</v>
      </c>
    </row>
    <row r="140" spans="1:4" x14ac:dyDescent="0.2">
      <c r="A140" s="2"/>
      <c r="B140" s="4"/>
      <c r="C140" s="41" t="s">
        <v>84</v>
      </c>
      <c r="D140" s="41">
        <v>5</v>
      </c>
    </row>
    <row r="141" spans="1:4" ht="12.75" thickBot="1" x14ac:dyDescent="0.25">
      <c r="A141" s="37"/>
      <c r="B141" s="69"/>
      <c r="C141" s="42" t="s">
        <v>0</v>
      </c>
      <c r="D141" s="42">
        <v>6</v>
      </c>
    </row>
    <row r="146" spans="1:4" x14ac:dyDescent="0.2">
      <c r="A146" s="70" t="s">
        <v>63</v>
      </c>
      <c r="B146" s="70"/>
      <c r="C146" s="70"/>
      <c r="D146" s="70"/>
    </row>
    <row r="147" spans="1:4" x14ac:dyDescent="0.2">
      <c r="A147" s="71" t="s">
        <v>79</v>
      </c>
      <c r="B147" s="71"/>
      <c r="C147" s="71"/>
      <c r="D147" s="71"/>
    </row>
    <row r="148" spans="1:4" x14ac:dyDescent="0.2">
      <c r="A148" s="71" t="s">
        <v>777</v>
      </c>
      <c r="B148" s="71"/>
      <c r="C148" s="71"/>
      <c r="D148" s="71"/>
    </row>
    <row r="149" spans="1:4" ht="12.75" thickBot="1" x14ac:dyDescent="0.25"/>
    <row r="150" spans="1:4" x14ac:dyDescent="0.2">
      <c r="A150" s="103" t="s">
        <v>59</v>
      </c>
      <c r="B150" s="104"/>
      <c r="C150" s="72" t="s">
        <v>44</v>
      </c>
      <c r="D150" s="89" t="s">
        <v>0</v>
      </c>
    </row>
    <row r="151" spans="1:4" x14ac:dyDescent="0.2">
      <c r="A151" s="105"/>
      <c r="B151" s="106"/>
      <c r="C151" s="73"/>
      <c r="D151" s="90"/>
    </row>
    <row r="152" spans="1:4" x14ac:dyDescent="0.2">
      <c r="A152" s="105"/>
      <c r="B152" s="106"/>
      <c r="C152" s="73"/>
      <c r="D152" s="90"/>
    </row>
    <row r="153" spans="1:4" ht="12.75" thickBot="1" x14ac:dyDescent="0.25">
      <c r="A153" s="105"/>
      <c r="B153" s="106"/>
      <c r="C153" s="73"/>
      <c r="D153" s="90"/>
    </row>
    <row r="154" spans="1:4" x14ac:dyDescent="0.2">
      <c r="A154" s="14"/>
      <c r="B154" s="16"/>
      <c r="C154" s="35"/>
      <c r="D154" s="35"/>
    </row>
    <row r="155" spans="1:4" x14ac:dyDescent="0.2">
      <c r="A155" s="36" t="s">
        <v>109</v>
      </c>
      <c r="B155" s="9"/>
      <c r="C155" s="40"/>
      <c r="D155" s="40"/>
    </row>
    <row r="156" spans="1:4" x14ac:dyDescent="0.2">
      <c r="A156" s="2"/>
      <c r="B156" s="4" t="s">
        <v>290</v>
      </c>
      <c r="C156" s="41" t="s">
        <v>81</v>
      </c>
      <c r="D156" s="41">
        <v>6</v>
      </c>
    </row>
    <row r="157" spans="1:4" x14ac:dyDescent="0.2">
      <c r="A157" s="2"/>
      <c r="B157" s="4"/>
      <c r="C157" s="41" t="s">
        <v>82</v>
      </c>
      <c r="D157" s="41">
        <v>3</v>
      </c>
    </row>
    <row r="158" spans="1:4" x14ac:dyDescent="0.2">
      <c r="A158" s="2"/>
      <c r="B158" s="4"/>
      <c r="C158" s="41" t="s">
        <v>84</v>
      </c>
      <c r="D158" s="41">
        <v>2</v>
      </c>
    </row>
    <row r="159" spans="1:4" x14ac:dyDescent="0.2">
      <c r="A159" s="2"/>
      <c r="B159" s="4"/>
      <c r="C159" s="41" t="s">
        <v>85</v>
      </c>
      <c r="D159" s="41">
        <v>6</v>
      </c>
    </row>
    <row r="160" spans="1:4" x14ac:dyDescent="0.2">
      <c r="A160" s="2"/>
      <c r="B160" s="4"/>
      <c r="C160" s="41" t="s">
        <v>86</v>
      </c>
      <c r="D160" s="41">
        <v>1</v>
      </c>
    </row>
    <row r="161" spans="1:4" x14ac:dyDescent="0.2">
      <c r="A161" s="2"/>
      <c r="B161" s="4"/>
      <c r="C161" s="41" t="s">
        <v>89</v>
      </c>
      <c r="D161" s="41">
        <v>4</v>
      </c>
    </row>
    <row r="162" spans="1:4" x14ac:dyDescent="0.2">
      <c r="A162" s="2"/>
      <c r="B162" s="4"/>
      <c r="C162" s="29" t="s">
        <v>0</v>
      </c>
      <c r="D162" s="29">
        <v>22</v>
      </c>
    </row>
    <row r="163" spans="1:4" x14ac:dyDescent="0.2">
      <c r="A163" s="36" t="s">
        <v>642</v>
      </c>
      <c r="B163" s="9"/>
      <c r="C163" s="40"/>
      <c r="D163" s="40"/>
    </row>
    <row r="164" spans="1:4" x14ac:dyDescent="0.2">
      <c r="A164" s="2"/>
      <c r="B164" s="4" t="s">
        <v>649</v>
      </c>
      <c r="C164" s="41" t="s">
        <v>246</v>
      </c>
      <c r="D164" s="41">
        <v>2</v>
      </c>
    </row>
    <row r="165" spans="1:4" x14ac:dyDescent="0.2">
      <c r="A165" s="2"/>
      <c r="B165" s="4"/>
      <c r="C165" s="29" t="s">
        <v>0</v>
      </c>
      <c r="D165" s="29">
        <v>2</v>
      </c>
    </row>
    <row r="166" spans="1:4" x14ac:dyDescent="0.2">
      <c r="A166" s="36" t="s">
        <v>253</v>
      </c>
      <c r="B166" s="9"/>
      <c r="C166" s="40"/>
      <c r="D166" s="40"/>
    </row>
    <row r="167" spans="1:4" x14ac:dyDescent="0.2">
      <c r="A167" s="2"/>
      <c r="B167" s="4" t="s">
        <v>291</v>
      </c>
      <c r="C167" s="41" t="s">
        <v>81</v>
      </c>
      <c r="D167" s="41">
        <v>3</v>
      </c>
    </row>
    <row r="168" spans="1:4" x14ac:dyDescent="0.2">
      <c r="A168" s="2"/>
      <c r="B168" s="4"/>
      <c r="C168" s="41" t="s">
        <v>248</v>
      </c>
      <c r="D168" s="41">
        <v>3</v>
      </c>
    </row>
    <row r="169" spans="1:4" x14ac:dyDescent="0.2">
      <c r="A169" s="2"/>
      <c r="B169" s="4"/>
      <c r="C169" s="29" t="s">
        <v>0</v>
      </c>
      <c r="D169" s="29">
        <v>6</v>
      </c>
    </row>
    <row r="170" spans="1:4" x14ac:dyDescent="0.2">
      <c r="A170" s="36" t="s">
        <v>110</v>
      </c>
      <c r="B170" s="9"/>
      <c r="C170" s="40"/>
      <c r="D170" s="40"/>
    </row>
    <row r="171" spans="1:4" x14ac:dyDescent="0.2">
      <c r="A171" s="2"/>
      <c r="B171" s="4" t="s">
        <v>518</v>
      </c>
      <c r="C171" s="41" t="s">
        <v>85</v>
      </c>
      <c r="D171" s="41">
        <v>10</v>
      </c>
    </row>
    <row r="172" spans="1:4" x14ac:dyDescent="0.2">
      <c r="A172" s="2"/>
      <c r="B172" s="4" t="s">
        <v>679</v>
      </c>
      <c r="C172" s="41" t="s">
        <v>85</v>
      </c>
      <c r="D172" s="41">
        <v>11</v>
      </c>
    </row>
    <row r="173" spans="1:4" x14ac:dyDescent="0.2">
      <c r="A173" s="2"/>
      <c r="B173" s="4" t="s">
        <v>680</v>
      </c>
      <c r="C173" s="41" t="s">
        <v>85</v>
      </c>
      <c r="D173" s="41">
        <v>8</v>
      </c>
    </row>
    <row r="174" spans="1:4" x14ac:dyDescent="0.2">
      <c r="A174" s="2"/>
      <c r="B174" s="4" t="s">
        <v>650</v>
      </c>
      <c r="C174" s="41" t="s">
        <v>84</v>
      </c>
      <c r="D174" s="41">
        <v>3</v>
      </c>
    </row>
    <row r="175" spans="1:4" x14ac:dyDescent="0.2">
      <c r="A175" s="2"/>
      <c r="B175" s="4" t="s">
        <v>292</v>
      </c>
      <c r="C175" s="41" t="s">
        <v>81</v>
      </c>
      <c r="D175" s="41">
        <v>22</v>
      </c>
    </row>
    <row r="176" spans="1:4" x14ac:dyDescent="0.2">
      <c r="A176" s="2"/>
      <c r="B176" s="4"/>
      <c r="C176" s="41" t="s">
        <v>82</v>
      </c>
      <c r="D176" s="41">
        <v>7</v>
      </c>
    </row>
    <row r="177" spans="1:4" x14ac:dyDescent="0.2">
      <c r="A177" s="2"/>
      <c r="B177" s="4"/>
      <c r="C177" s="41" t="s">
        <v>84</v>
      </c>
      <c r="D177" s="41">
        <v>1</v>
      </c>
    </row>
    <row r="178" spans="1:4" x14ac:dyDescent="0.2">
      <c r="A178" s="2"/>
      <c r="B178" s="4"/>
      <c r="C178" s="41" t="s">
        <v>85</v>
      </c>
      <c r="D178" s="41">
        <v>43</v>
      </c>
    </row>
    <row r="179" spans="1:4" x14ac:dyDescent="0.2">
      <c r="A179" s="2"/>
      <c r="B179" s="4"/>
      <c r="C179" s="41" t="s">
        <v>641</v>
      </c>
      <c r="D179" s="41">
        <v>3</v>
      </c>
    </row>
    <row r="180" spans="1:4" x14ac:dyDescent="0.2">
      <c r="A180" s="2"/>
      <c r="B180" s="4"/>
      <c r="C180" s="41" t="s">
        <v>245</v>
      </c>
      <c r="D180" s="41">
        <v>15</v>
      </c>
    </row>
    <row r="181" spans="1:4" x14ac:dyDescent="0.2">
      <c r="A181" s="2"/>
      <c r="B181" s="4"/>
      <c r="C181" s="41" t="s">
        <v>86</v>
      </c>
      <c r="D181" s="41">
        <v>3</v>
      </c>
    </row>
    <row r="182" spans="1:4" x14ac:dyDescent="0.2">
      <c r="A182" s="2"/>
      <c r="B182" s="4"/>
      <c r="C182" s="41" t="s">
        <v>87</v>
      </c>
      <c r="D182" s="41">
        <v>19</v>
      </c>
    </row>
    <row r="183" spans="1:4" x14ac:dyDescent="0.2">
      <c r="A183" s="2"/>
      <c r="B183" s="4"/>
      <c r="C183" s="41" t="s">
        <v>89</v>
      </c>
      <c r="D183" s="41">
        <v>9</v>
      </c>
    </row>
    <row r="184" spans="1:4" x14ac:dyDescent="0.2">
      <c r="A184" s="2"/>
      <c r="B184" s="4"/>
      <c r="C184" s="41" t="s">
        <v>90</v>
      </c>
      <c r="D184" s="41">
        <v>2</v>
      </c>
    </row>
    <row r="185" spans="1:4" x14ac:dyDescent="0.2">
      <c r="A185" s="2"/>
      <c r="B185" s="4"/>
      <c r="C185" s="41" t="s">
        <v>247</v>
      </c>
      <c r="D185" s="41">
        <v>1</v>
      </c>
    </row>
    <row r="186" spans="1:4" x14ac:dyDescent="0.2">
      <c r="A186" s="2"/>
      <c r="B186" s="4"/>
      <c r="C186" s="41" t="s">
        <v>248</v>
      </c>
      <c r="D186" s="41">
        <v>1</v>
      </c>
    </row>
    <row r="187" spans="1:4" x14ac:dyDescent="0.2">
      <c r="A187" s="2"/>
      <c r="B187" s="4" t="s">
        <v>607</v>
      </c>
      <c r="C187" s="41" t="s">
        <v>85</v>
      </c>
      <c r="D187" s="41">
        <v>8</v>
      </c>
    </row>
    <row r="188" spans="1:4" x14ac:dyDescent="0.2">
      <c r="A188" s="2"/>
      <c r="B188" s="4"/>
      <c r="C188" s="41" t="s">
        <v>87</v>
      </c>
      <c r="D188" s="41">
        <v>1</v>
      </c>
    </row>
    <row r="189" spans="1:4" x14ac:dyDescent="0.2">
      <c r="A189" s="2"/>
      <c r="B189" s="4" t="s">
        <v>543</v>
      </c>
      <c r="C189" s="41" t="s">
        <v>85</v>
      </c>
      <c r="D189" s="41">
        <v>10</v>
      </c>
    </row>
    <row r="190" spans="1:4" x14ac:dyDescent="0.2">
      <c r="A190" s="2"/>
      <c r="B190" s="4" t="s">
        <v>293</v>
      </c>
      <c r="C190" s="41" t="s">
        <v>85</v>
      </c>
      <c r="D190" s="41">
        <v>1</v>
      </c>
    </row>
    <row r="191" spans="1:4" x14ac:dyDescent="0.2">
      <c r="A191" s="2"/>
      <c r="B191" s="4" t="s">
        <v>783</v>
      </c>
      <c r="C191" s="41" t="s">
        <v>87</v>
      </c>
      <c r="D191" s="41">
        <v>1</v>
      </c>
    </row>
    <row r="192" spans="1:4" x14ac:dyDescent="0.2">
      <c r="A192" s="2"/>
      <c r="B192" s="4" t="s">
        <v>544</v>
      </c>
      <c r="C192" s="41" t="s">
        <v>85</v>
      </c>
      <c r="D192" s="41">
        <v>8</v>
      </c>
    </row>
    <row r="193" spans="1:4" x14ac:dyDescent="0.2">
      <c r="A193" s="2"/>
      <c r="B193" s="4"/>
      <c r="C193" s="29" t="s">
        <v>0</v>
      </c>
      <c r="D193" s="29">
        <v>187</v>
      </c>
    </row>
    <row r="194" spans="1:4" x14ac:dyDescent="0.2">
      <c r="A194" s="36" t="s">
        <v>111</v>
      </c>
      <c r="B194" s="9"/>
      <c r="C194" s="40"/>
      <c r="D194" s="40"/>
    </row>
    <row r="195" spans="1:4" x14ac:dyDescent="0.2">
      <c r="A195" s="2"/>
      <c r="B195" s="4" t="s">
        <v>294</v>
      </c>
      <c r="C195" s="41" t="s">
        <v>81</v>
      </c>
      <c r="D195" s="41">
        <v>7</v>
      </c>
    </row>
    <row r="196" spans="1:4" x14ac:dyDescent="0.2">
      <c r="A196" s="2"/>
      <c r="B196" s="4"/>
      <c r="C196" s="41" t="s">
        <v>82</v>
      </c>
      <c r="D196" s="41">
        <v>1</v>
      </c>
    </row>
    <row r="197" spans="1:4" x14ac:dyDescent="0.2">
      <c r="A197" s="2"/>
      <c r="B197" s="4"/>
      <c r="C197" s="41" t="s">
        <v>85</v>
      </c>
      <c r="D197" s="41">
        <v>10</v>
      </c>
    </row>
    <row r="198" spans="1:4" x14ac:dyDescent="0.2">
      <c r="A198" s="2"/>
      <c r="B198" s="4"/>
      <c r="C198" s="41" t="s">
        <v>641</v>
      </c>
      <c r="D198" s="41">
        <v>4</v>
      </c>
    </row>
    <row r="199" spans="1:4" x14ac:dyDescent="0.2">
      <c r="A199" s="2"/>
      <c r="B199" s="4"/>
      <c r="C199" s="41" t="s">
        <v>86</v>
      </c>
      <c r="D199" s="41">
        <v>2</v>
      </c>
    </row>
    <row r="200" spans="1:4" x14ac:dyDescent="0.2">
      <c r="A200" s="2"/>
      <c r="B200" s="4"/>
      <c r="C200" s="41" t="s">
        <v>246</v>
      </c>
      <c r="D200" s="41">
        <v>1</v>
      </c>
    </row>
    <row r="201" spans="1:4" x14ac:dyDescent="0.2">
      <c r="A201" s="2"/>
      <c r="B201" s="4"/>
      <c r="C201" s="29" t="s">
        <v>0</v>
      </c>
      <c r="D201" s="29">
        <v>25</v>
      </c>
    </row>
    <row r="202" spans="1:4" x14ac:dyDescent="0.2">
      <c r="A202" s="36" t="s">
        <v>112</v>
      </c>
      <c r="B202" s="9"/>
      <c r="C202" s="40"/>
      <c r="D202" s="40"/>
    </row>
    <row r="203" spans="1:4" x14ac:dyDescent="0.2">
      <c r="A203" s="2"/>
      <c r="B203" s="4" t="s">
        <v>295</v>
      </c>
      <c r="C203" s="41" t="s">
        <v>81</v>
      </c>
      <c r="D203" s="41">
        <v>7</v>
      </c>
    </row>
    <row r="204" spans="1:4" x14ac:dyDescent="0.2">
      <c r="A204" s="2"/>
      <c r="B204" s="4"/>
      <c r="C204" s="41" t="s">
        <v>82</v>
      </c>
      <c r="D204" s="41">
        <v>1</v>
      </c>
    </row>
    <row r="205" spans="1:4" x14ac:dyDescent="0.2">
      <c r="A205" s="2"/>
      <c r="B205" s="4"/>
      <c r="C205" s="41" t="s">
        <v>84</v>
      </c>
      <c r="D205" s="41">
        <v>2</v>
      </c>
    </row>
    <row r="206" spans="1:4" x14ac:dyDescent="0.2">
      <c r="A206" s="2"/>
      <c r="B206" s="4"/>
      <c r="C206" s="41" t="s">
        <v>85</v>
      </c>
      <c r="D206" s="41">
        <v>8</v>
      </c>
    </row>
    <row r="207" spans="1:4" x14ac:dyDescent="0.2">
      <c r="A207" s="2"/>
      <c r="B207" s="4"/>
      <c r="C207" s="41" t="s">
        <v>89</v>
      </c>
      <c r="D207" s="41">
        <v>2</v>
      </c>
    </row>
    <row r="208" spans="1:4" x14ac:dyDescent="0.2">
      <c r="A208" s="2"/>
      <c r="B208" s="4"/>
      <c r="C208" s="41" t="s">
        <v>90</v>
      </c>
      <c r="D208" s="41">
        <v>1</v>
      </c>
    </row>
    <row r="209" spans="1:4" x14ac:dyDescent="0.2">
      <c r="A209" s="2"/>
      <c r="B209" s="4"/>
      <c r="C209" s="29" t="s">
        <v>0</v>
      </c>
      <c r="D209" s="29">
        <v>21</v>
      </c>
    </row>
    <row r="210" spans="1:4" x14ac:dyDescent="0.2">
      <c r="A210" s="36" t="s">
        <v>260</v>
      </c>
      <c r="B210" s="9"/>
      <c r="C210" s="40"/>
      <c r="D210" s="40"/>
    </row>
    <row r="211" spans="1:4" x14ac:dyDescent="0.2">
      <c r="A211" s="2"/>
      <c r="B211" s="4" t="s">
        <v>296</v>
      </c>
      <c r="C211" s="41" t="s">
        <v>84</v>
      </c>
      <c r="D211" s="41">
        <v>2</v>
      </c>
    </row>
    <row r="212" spans="1:4" ht="12.75" thickBot="1" x14ac:dyDescent="0.25">
      <c r="A212" s="37"/>
      <c r="B212" s="69"/>
      <c r="C212" s="42" t="s">
        <v>0</v>
      </c>
      <c r="D212" s="42">
        <v>2</v>
      </c>
    </row>
    <row r="218" spans="1:4" x14ac:dyDescent="0.2">
      <c r="A218" s="70" t="s">
        <v>63</v>
      </c>
      <c r="B218" s="70"/>
      <c r="C218" s="70"/>
      <c r="D218" s="70"/>
    </row>
    <row r="219" spans="1:4" x14ac:dyDescent="0.2">
      <c r="A219" s="71" t="s">
        <v>79</v>
      </c>
      <c r="B219" s="71"/>
      <c r="C219" s="71"/>
      <c r="D219" s="71"/>
    </row>
    <row r="220" spans="1:4" x14ac:dyDescent="0.2">
      <c r="A220" s="71" t="s">
        <v>777</v>
      </c>
      <c r="B220" s="71"/>
      <c r="C220" s="71"/>
      <c r="D220" s="71"/>
    </row>
    <row r="221" spans="1:4" ht="12.75" thickBot="1" x14ac:dyDescent="0.25"/>
    <row r="222" spans="1:4" x14ac:dyDescent="0.2">
      <c r="A222" s="103" t="s">
        <v>59</v>
      </c>
      <c r="B222" s="104"/>
      <c r="C222" s="72" t="s">
        <v>44</v>
      </c>
      <c r="D222" s="89" t="s">
        <v>0</v>
      </c>
    </row>
    <row r="223" spans="1:4" x14ac:dyDescent="0.2">
      <c r="A223" s="105"/>
      <c r="B223" s="106"/>
      <c r="C223" s="73"/>
      <c r="D223" s="90"/>
    </row>
    <row r="224" spans="1:4" x14ac:dyDescent="0.2">
      <c r="A224" s="105"/>
      <c r="B224" s="106"/>
      <c r="C224" s="73"/>
      <c r="D224" s="90"/>
    </row>
    <row r="225" spans="1:4" ht="12.75" thickBot="1" x14ac:dyDescent="0.25">
      <c r="A225" s="105"/>
      <c r="B225" s="106"/>
      <c r="C225" s="73"/>
      <c r="D225" s="90"/>
    </row>
    <row r="226" spans="1:4" x14ac:dyDescent="0.2">
      <c r="A226" s="14"/>
      <c r="B226" s="16"/>
      <c r="C226" s="35"/>
      <c r="D226" s="35"/>
    </row>
    <row r="227" spans="1:4" x14ac:dyDescent="0.2">
      <c r="A227" s="36" t="s">
        <v>113</v>
      </c>
      <c r="B227" s="9"/>
      <c r="C227" s="40"/>
      <c r="D227" s="40"/>
    </row>
    <row r="228" spans="1:4" x14ac:dyDescent="0.2">
      <c r="A228" s="2"/>
      <c r="B228" s="4" t="s">
        <v>297</v>
      </c>
      <c r="C228" s="41" t="s">
        <v>81</v>
      </c>
      <c r="D228" s="41">
        <v>1</v>
      </c>
    </row>
    <row r="229" spans="1:4" x14ac:dyDescent="0.2">
      <c r="A229" s="2"/>
      <c r="B229" s="4"/>
      <c r="C229" s="41" t="s">
        <v>82</v>
      </c>
      <c r="D229" s="41">
        <v>1</v>
      </c>
    </row>
    <row r="230" spans="1:4" x14ac:dyDescent="0.2">
      <c r="A230" s="2"/>
      <c r="B230" s="4"/>
      <c r="C230" s="41" t="s">
        <v>83</v>
      </c>
      <c r="D230" s="41">
        <v>1</v>
      </c>
    </row>
    <row r="231" spans="1:4" x14ac:dyDescent="0.2">
      <c r="A231" s="2"/>
      <c r="B231" s="4"/>
      <c r="C231" s="41" t="s">
        <v>85</v>
      </c>
      <c r="D231" s="41">
        <v>2</v>
      </c>
    </row>
    <row r="232" spans="1:4" x14ac:dyDescent="0.2">
      <c r="A232" s="2"/>
      <c r="B232" s="4"/>
      <c r="C232" s="41" t="s">
        <v>246</v>
      </c>
      <c r="D232" s="41">
        <v>1</v>
      </c>
    </row>
    <row r="233" spans="1:4" x14ac:dyDescent="0.2">
      <c r="A233" s="2"/>
      <c r="B233" s="4" t="s">
        <v>545</v>
      </c>
      <c r="C233" s="41" t="s">
        <v>81</v>
      </c>
      <c r="D233" s="41">
        <v>2</v>
      </c>
    </row>
    <row r="234" spans="1:4" x14ac:dyDescent="0.2">
      <c r="A234" s="2"/>
      <c r="B234" s="4"/>
      <c r="C234" s="29" t="s">
        <v>0</v>
      </c>
      <c r="D234" s="29">
        <v>8</v>
      </c>
    </row>
    <row r="235" spans="1:4" x14ac:dyDescent="0.2">
      <c r="A235" s="36" t="s">
        <v>114</v>
      </c>
      <c r="B235" s="9"/>
      <c r="C235" s="40"/>
      <c r="D235" s="40"/>
    </row>
    <row r="236" spans="1:4" x14ac:dyDescent="0.2">
      <c r="A236" s="2"/>
      <c r="B236" s="4" t="s">
        <v>298</v>
      </c>
      <c r="C236" s="41" t="s">
        <v>81</v>
      </c>
      <c r="D236" s="41">
        <v>14</v>
      </c>
    </row>
    <row r="237" spans="1:4" x14ac:dyDescent="0.2">
      <c r="A237" s="2"/>
      <c r="B237" s="4"/>
      <c r="C237" s="41" t="s">
        <v>82</v>
      </c>
      <c r="D237" s="41">
        <v>8</v>
      </c>
    </row>
    <row r="238" spans="1:4" x14ac:dyDescent="0.2">
      <c r="A238" s="2"/>
      <c r="B238" s="4"/>
      <c r="C238" s="41" t="s">
        <v>85</v>
      </c>
      <c r="D238" s="41">
        <v>21</v>
      </c>
    </row>
    <row r="239" spans="1:4" x14ac:dyDescent="0.2">
      <c r="A239" s="2"/>
      <c r="B239" s="4"/>
      <c r="C239" s="41" t="s">
        <v>245</v>
      </c>
      <c r="D239" s="41">
        <v>3</v>
      </c>
    </row>
    <row r="240" spans="1:4" x14ac:dyDescent="0.2">
      <c r="A240" s="2"/>
      <c r="B240" s="4"/>
      <c r="C240" s="41" t="s">
        <v>86</v>
      </c>
      <c r="D240" s="41">
        <v>2</v>
      </c>
    </row>
    <row r="241" spans="1:4" x14ac:dyDescent="0.2">
      <c r="A241" s="2"/>
      <c r="B241" s="4"/>
      <c r="C241" s="41" t="s">
        <v>87</v>
      </c>
      <c r="D241" s="41">
        <v>3</v>
      </c>
    </row>
    <row r="242" spans="1:4" x14ac:dyDescent="0.2">
      <c r="A242" s="2"/>
      <c r="B242" s="4"/>
      <c r="C242" s="41" t="s">
        <v>88</v>
      </c>
      <c r="D242" s="41">
        <v>1</v>
      </c>
    </row>
    <row r="243" spans="1:4" x14ac:dyDescent="0.2">
      <c r="A243" s="2"/>
      <c r="B243" s="4"/>
      <c r="C243" s="41" t="s">
        <v>89</v>
      </c>
      <c r="D243" s="41">
        <v>9</v>
      </c>
    </row>
    <row r="244" spans="1:4" x14ac:dyDescent="0.2">
      <c r="A244" s="2"/>
      <c r="B244" s="4"/>
      <c r="C244" s="41" t="s">
        <v>90</v>
      </c>
      <c r="D244" s="41">
        <v>1</v>
      </c>
    </row>
    <row r="245" spans="1:4" x14ac:dyDescent="0.2">
      <c r="A245" s="2"/>
      <c r="B245" s="4" t="s">
        <v>546</v>
      </c>
      <c r="C245" s="41" t="s">
        <v>85</v>
      </c>
      <c r="D245" s="41">
        <v>3</v>
      </c>
    </row>
    <row r="246" spans="1:4" x14ac:dyDescent="0.2">
      <c r="A246" s="2"/>
      <c r="B246" s="4"/>
      <c r="C246" s="29" t="s">
        <v>0</v>
      </c>
      <c r="D246" s="29">
        <v>65</v>
      </c>
    </row>
    <row r="247" spans="1:4" x14ac:dyDescent="0.2">
      <c r="A247" s="36" t="s">
        <v>115</v>
      </c>
      <c r="B247" s="9"/>
      <c r="C247" s="40"/>
      <c r="D247" s="40"/>
    </row>
    <row r="248" spans="1:4" x14ac:dyDescent="0.2">
      <c r="A248" s="2"/>
      <c r="B248" s="4" t="s">
        <v>299</v>
      </c>
      <c r="C248" s="41" t="s">
        <v>81</v>
      </c>
      <c r="D248" s="41">
        <v>9</v>
      </c>
    </row>
    <row r="249" spans="1:4" x14ac:dyDescent="0.2">
      <c r="A249" s="2"/>
      <c r="B249" s="4"/>
      <c r="C249" s="41" t="s">
        <v>82</v>
      </c>
      <c r="D249" s="41">
        <v>3</v>
      </c>
    </row>
    <row r="250" spans="1:4" x14ac:dyDescent="0.2">
      <c r="A250" s="2"/>
      <c r="B250" s="4"/>
      <c r="C250" s="41" t="s">
        <v>85</v>
      </c>
      <c r="D250" s="41">
        <v>11</v>
      </c>
    </row>
    <row r="251" spans="1:4" x14ac:dyDescent="0.2">
      <c r="A251" s="2"/>
      <c r="B251" s="4"/>
      <c r="C251" s="41" t="s">
        <v>641</v>
      </c>
      <c r="D251" s="41">
        <v>1</v>
      </c>
    </row>
    <row r="252" spans="1:4" x14ac:dyDescent="0.2">
      <c r="A252" s="2"/>
      <c r="B252" s="4"/>
      <c r="C252" s="41" t="s">
        <v>86</v>
      </c>
      <c r="D252" s="41">
        <v>1</v>
      </c>
    </row>
    <row r="253" spans="1:4" x14ac:dyDescent="0.2">
      <c r="A253" s="2"/>
      <c r="B253" s="4"/>
      <c r="C253" s="41" t="s">
        <v>87</v>
      </c>
      <c r="D253" s="41">
        <v>1</v>
      </c>
    </row>
    <row r="254" spans="1:4" x14ac:dyDescent="0.2">
      <c r="A254" s="2"/>
      <c r="B254" s="4"/>
      <c r="C254" s="41" t="s">
        <v>89</v>
      </c>
      <c r="D254" s="41">
        <v>1</v>
      </c>
    </row>
    <row r="255" spans="1:4" x14ac:dyDescent="0.2">
      <c r="A255" s="2"/>
      <c r="B255" s="4"/>
      <c r="C255" s="29" t="s">
        <v>0</v>
      </c>
      <c r="D255" s="29">
        <v>27</v>
      </c>
    </row>
    <row r="256" spans="1:4" x14ac:dyDescent="0.2">
      <c r="A256" s="36" t="s">
        <v>116</v>
      </c>
      <c r="B256" s="9"/>
      <c r="C256" s="40"/>
      <c r="D256" s="40"/>
    </row>
    <row r="257" spans="1:4" x14ac:dyDescent="0.2">
      <c r="A257" s="2"/>
      <c r="B257" s="4" t="s">
        <v>547</v>
      </c>
      <c r="C257" s="41" t="s">
        <v>85</v>
      </c>
      <c r="D257" s="41">
        <v>2</v>
      </c>
    </row>
    <row r="258" spans="1:4" x14ac:dyDescent="0.2">
      <c r="A258" s="2"/>
      <c r="B258" s="4" t="s">
        <v>300</v>
      </c>
      <c r="C258" s="41" t="s">
        <v>80</v>
      </c>
      <c r="D258" s="41">
        <v>1</v>
      </c>
    </row>
    <row r="259" spans="1:4" x14ac:dyDescent="0.2">
      <c r="A259" s="2"/>
      <c r="B259" s="4"/>
      <c r="C259" s="41" t="s">
        <v>81</v>
      </c>
      <c r="D259" s="41">
        <v>6</v>
      </c>
    </row>
    <row r="260" spans="1:4" x14ac:dyDescent="0.2">
      <c r="A260" s="2"/>
      <c r="B260" s="4"/>
      <c r="C260" s="41" t="s">
        <v>82</v>
      </c>
      <c r="D260" s="41">
        <v>3</v>
      </c>
    </row>
    <row r="261" spans="1:4" x14ac:dyDescent="0.2">
      <c r="A261" s="2"/>
      <c r="B261" s="4"/>
      <c r="C261" s="41" t="s">
        <v>83</v>
      </c>
      <c r="D261" s="41">
        <v>1</v>
      </c>
    </row>
    <row r="262" spans="1:4" x14ac:dyDescent="0.2">
      <c r="A262" s="2"/>
      <c r="B262" s="4"/>
      <c r="C262" s="41" t="s">
        <v>85</v>
      </c>
      <c r="D262" s="41">
        <v>18</v>
      </c>
    </row>
    <row r="263" spans="1:4" x14ac:dyDescent="0.2">
      <c r="A263" s="2"/>
      <c r="B263" s="4"/>
      <c r="C263" s="41" t="s">
        <v>641</v>
      </c>
      <c r="D263" s="41">
        <v>2</v>
      </c>
    </row>
    <row r="264" spans="1:4" x14ac:dyDescent="0.2">
      <c r="A264" s="2"/>
      <c r="B264" s="4"/>
      <c r="C264" s="41" t="s">
        <v>245</v>
      </c>
      <c r="D264" s="41">
        <v>2</v>
      </c>
    </row>
    <row r="265" spans="1:4" x14ac:dyDescent="0.2">
      <c r="A265" s="2"/>
      <c r="B265" s="4"/>
      <c r="C265" s="41" t="s">
        <v>86</v>
      </c>
      <c r="D265" s="41">
        <v>2</v>
      </c>
    </row>
    <row r="266" spans="1:4" x14ac:dyDescent="0.2">
      <c r="A266" s="2"/>
      <c r="B266" s="4"/>
      <c r="C266" s="41" t="s">
        <v>87</v>
      </c>
      <c r="D266" s="41">
        <v>4</v>
      </c>
    </row>
    <row r="267" spans="1:4" x14ac:dyDescent="0.2">
      <c r="A267" s="2"/>
      <c r="B267" s="4"/>
      <c r="C267" s="41" t="s">
        <v>246</v>
      </c>
      <c r="D267" s="41">
        <v>5</v>
      </c>
    </row>
    <row r="268" spans="1:4" x14ac:dyDescent="0.2">
      <c r="A268" s="2"/>
      <c r="B268" s="4"/>
      <c r="C268" s="41" t="s">
        <v>248</v>
      </c>
      <c r="D268" s="41">
        <v>1</v>
      </c>
    </row>
    <row r="269" spans="1:4" x14ac:dyDescent="0.2">
      <c r="A269" s="2"/>
      <c r="B269" s="4" t="s">
        <v>713</v>
      </c>
      <c r="C269" s="41" t="s">
        <v>85</v>
      </c>
      <c r="D269" s="41">
        <v>2</v>
      </c>
    </row>
    <row r="270" spans="1:4" x14ac:dyDescent="0.2">
      <c r="A270" s="2"/>
      <c r="B270" s="4"/>
      <c r="C270" s="29" t="s">
        <v>0</v>
      </c>
      <c r="D270" s="29">
        <v>49</v>
      </c>
    </row>
    <row r="271" spans="1:4" x14ac:dyDescent="0.2">
      <c r="A271" s="36" t="s">
        <v>117</v>
      </c>
      <c r="B271" s="9"/>
      <c r="C271" s="40"/>
      <c r="D271" s="40"/>
    </row>
    <row r="272" spans="1:4" x14ac:dyDescent="0.2">
      <c r="A272" s="2"/>
      <c r="B272" s="4" t="s">
        <v>301</v>
      </c>
      <c r="C272" s="41" t="s">
        <v>81</v>
      </c>
      <c r="D272" s="41">
        <v>1</v>
      </c>
    </row>
    <row r="273" spans="1:4" x14ac:dyDescent="0.2">
      <c r="A273" s="2"/>
      <c r="B273" s="4" t="s">
        <v>651</v>
      </c>
      <c r="C273" s="41" t="s">
        <v>81</v>
      </c>
      <c r="D273" s="41">
        <v>1</v>
      </c>
    </row>
    <row r="274" spans="1:4" x14ac:dyDescent="0.2">
      <c r="A274" s="2"/>
      <c r="B274" s="4" t="s">
        <v>652</v>
      </c>
      <c r="C274" s="41" t="s">
        <v>81</v>
      </c>
      <c r="D274" s="41">
        <v>1</v>
      </c>
    </row>
    <row r="275" spans="1:4" x14ac:dyDescent="0.2">
      <c r="A275" s="2"/>
      <c r="B275" s="4" t="s">
        <v>302</v>
      </c>
      <c r="C275" s="41" t="s">
        <v>81</v>
      </c>
      <c r="D275" s="41">
        <v>12</v>
      </c>
    </row>
    <row r="276" spans="1:4" x14ac:dyDescent="0.2">
      <c r="A276" s="2"/>
      <c r="B276" s="4"/>
      <c r="C276" s="41" t="s">
        <v>82</v>
      </c>
      <c r="D276" s="41">
        <v>2</v>
      </c>
    </row>
    <row r="277" spans="1:4" x14ac:dyDescent="0.2">
      <c r="A277" s="2"/>
      <c r="B277" s="4"/>
      <c r="C277" s="41" t="s">
        <v>84</v>
      </c>
      <c r="D277" s="41">
        <v>3</v>
      </c>
    </row>
    <row r="278" spans="1:4" x14ac:dyDescent="0.2">
      <c r="A278" s="2"/>
      <c r="B278" s="4"/>
      <c r="C278" s="41" t="s">
        <v>85</v>
      </c>
      <c r="D278" s="41">
        <v>9</v>
      </c>
    </row>
    <row r="279" spans="1:4" x14ac:dyDescent="0.2">
      <c r="A279" s="2"/>
      <c r="B279" s="4"/>
      <c r="C279" s="41" t="s">
        <v>641</v>
      </c>
      <c r="D279" s="41">
        <v>2</v>
      </c>
    </row>
    <row r="280" spans="1:4" x14ac:dyDescent="0.2">
      <c r="A280" s="2"/>
      <c r="B280" s="4"/>
      <c r="C280" s="41" t="s">
        <v>88</v>
      </c>
      <c r="D280" s="41">
        <v>1</v>
      </c>
    </row>
    <row r="281" spans="1:4" x14ac:dyDescent="0.2">
      <c r="A281" s="2"/>
      <c r="B281" s="4"/>
      <c r="C281" s="41" t="s">
        <v>89</v>
      </c>
      <c r="D281" s="41">
        <v>2</v>
      </c>
    </row>
    <row r="282" spans="1:4" ht="12.75" thickBot="1" x14ac:dyDescent="0.25">
      <c r="A282" s="37"/>
      <c r="B282" s="69"/>
      <c r="C282" s="42" t="s">
        <v>0</v>
      </c>
      <c r="D282" s="42">
        <v>34</v>
      </c>
    </row>
    <row r="290" spans="1:4" x14ac:dyDescent="0.2">
      <c r="A290" s="70" t="s">
        <v>63</v>
      </c>
      <c r="B290" s="70"/>
      <c r="C290" s="70"/>
      <c r="D290" s="70"/>
    </row>
    <row r="291" spans="1:4" x14ac:dyDescent="0.2">
      <c r="A291" s="71" t="s">
        <v>79</v>
      </c>
      <c r="B291" s="71"/>
      <c r="C291" s="71"/>
      <c r="D291" s="71"/>
    </row>
    <row r="292" spans="1:4" x14ac:dyDescent="0.2">
      <c r="A292" s="71" t="s">
        <v>777</v>
      </c>
      <c r="B292" s="71"/>
      <c r="C292" s="71"/>
      <c r="D292" s="71"/>
    </row>
    <row r="293" spans="1:4" ht="12.75" thickBot="1" x14ac:dyDescent="0.25"/>
    <row r="294" spans="1:4" x14ac:dyDescent="0.2">
      <c r="A294" s="103" t="s">
        <v>59</v>
      </c>
      <c r="B294" s="104"/>
      <c r="C294" s="72" t="s">
        <v>44</v>
      </c>
      <c r="D294" s="89" t="s">
        <v>0</v>
      </c>
    </row>
    <row r="295" spans="1:4" x14ac:dyDescent="0.2">
      <c r="A295" s="105"/>
      <c r="B295" s="106"/>
      <c r="C295" s="73"/>
      <c r="D295" s="90"/>
    </row>
    <row r="296" spans="1:4" x14ac:dyDescent="0.2">
      <c r="A296" s="105"/>
      <c r="B296" s="106"/>
      <c r="C296" s="73"/>
      <c r="D296" s="90"/>
    </row>
    <row r="297" spans="1:4" ht="12.75" thickBot="1" x14ac:dyDescent="0.25">
      <c r="A297" s="105"/>
      <c r="B297" s="106"/>
      <c r="C297" s="73"/>
      <c r="D297" s="90"/>
    </row>
    <row r="298" spans="1:4" x14ac:dyDescent="0.2">
      <c r="A298" s="14"/>
      <c r="B298" s="16"/>
      <c r="C298" s="35"/>
      <c r="D298" s="35"/>
    </row>
    <row r="299" spans="1:4" x14ac:dyDescent="0.2">
      <c r="A299" s="36" t="s">
        <v>118</v>
      </c>
      <c r="B299" s="9"/>
      <c r="C299" s="40"/>
      <c r="D299" s="40"/>
    </row>
    <row r="300" spans="1:4" x14ac:dyDescent="0.2">
      <c r="A300" s="2"/>
      <c r="B300" s="4" t="s">
        <v>303</v>
      </c>
      <c r="C300" s="41" t="s">
        <v>81</v>
      </c>
      <c r="D300" s="41">
        <v>4</v>
      </c>
    </row>
    <row r="301" spans="1:4" x14ac:dyDescent="0.2">
      <c r="A301" s="2"/>
      <c r="B301" s="4"/>
      <c r="C301" s="41" t="s">
        <v>82</v>
      </c>
      <c r="D301" s="41">
        <v>6</v>
      </c>
    </row>
    <row r="302" spans="1:4" x14ac:dyDescent="0.2">
      <c r="A302" s="2"/>
      <c r="B302" s="4"/>
      <c r="C302" s="41" t="s">
        <v>83</v>
      </c>
      <c r="D302" s="41">
        <v>1</v>
      </c>
    </row>
    <row r="303" spans="1:4" x14ac:dyDescent="0.2">
      <c r="A303" s="2"/>
      <c r="B303" s="4"/>
      <c r="C303" s="41" t="s">
        <v>84</v>
      </c>
      <c r="D303" s="41">
        <v>1</v>
      </c>
    </row>
    <row r="304" spans="1:4" x14ac:dyDescent="0.2">
      <c r="A304" s="2"/>
      <c r="B304" s="4"/>
      <c r="C304" s="41" t="s">
        <v>85</v>
      </c>
      <c r="D304" s="41">
        <v>3</v>
      </c>
    </row>
    <row r="305" spans="1:4" x14ac:dyDescent="0.2">
      <c r="A305" s="2"/>
      <c r="B305" s="4"/>
      <c r="C305" s="41" t="s">
        <v>86</v>
      </c>
      <c r="D305" s="41">
        <v>1</v>
      </c>
    </row>
    <row r="306" spans="1:4" x14ac:dyDescent="0.2">
      <c r="A306" s="2"/>
      <c r="B306" s="4"/>
      <c r="C306" s="41" t="s">
        <v>88</v>
      </c>
      <c r="D306" s="41">
        <v>2</v>
      </c>
    </row>
    <row r="307" spans="1:4" x14ac:dyDescent="0.2">
      <c r="A307" s="2"/>
      <c r="B307" s="4"/>
      <c r="C307" s="41" t="s">
        <v>89</v>
      </c>
      <c r="D307" s="41">
        <v>6</v>
      </c>
    </row>
    <row r="308" spans="1:4" x14ac:dyDescent="0.2">
      <c r="A308" s="2"/>
      <c r="B308" s="4"/>
      <c r="C308" s="41" t="s">
        <v>90</v>
      </c>
      <c r="D308" s="41">
        <v>2</v>
      </c>
    </row>
    <row r="309" spans="1:4" x14ac:dyDescent="0.2">
      <c r="A309" s="2"/>
      <c r="B309" s="4"/>
      <c r="C309" s="29" t="s">
        <v>0</v>
      </c>
      <c r="D309" s="29">
        <v>26</v>
      </c>
    </row>
    <row r="310" spans="1:4" x14ac:dyDescent="0.2">
      <c r="A310" s="36" t="s">
        <v>119</v>
      </c>
      <c r="B310" s="9"/>
      <c r="C310" s="40"/>
      <c r="D310" s="40"/>
    </row>
    <row r="311" spans="1:4" x14ac:dyDescent="0.2">
      <c r="A311" s="2"/>
      <c r="B311" s="4" t="s">
        <v>548</v>
      </c>
      <c r="C311" s="41" t="s">
        <v>85</v>
      </c>
      <c r="D311" s="41">
        <v>3</v>
      </c>
    </row>
    <row r="312" spans="1:4" x14ac:dyDescent="0.2">
      <c r="A312" s="2"/>
      <c r="B312" s="4" t="s">
        <v>304</v>
      </c>
      <c r="C312" s="41" t="s">
        <v>81</v>
      </c>
      <c r="D312" s="41">
        <v>18</v>
      </c>
    </row>
    <row r="313" spans="1:4" x14ac:dyDescent="0.2">
      <c r="A313" s="2"/>
      <c r="B313" s="4"/>
      <c r="C313" s="41" t="s">
        <v>82</v>
      </c>
      <c r="D313" s="41">
        <v>4</v>
      </c>
    </row>
    <row r="314" spans="1:4" x14ac:dyDescent="0.2">
      <c r="A314" s="2"/>
      <c r="B314" s="4"/>
      <c r="C314" s="41" t="s">
        <v>84</v>
      </c>
      <c r="D314" s="41">
        <v>2</v>
      </c>
    </row>
    <row r="315" spans="1:4" x14ac:dyDescent="0.2">
      <c r="A315" s="2"/>
      <c r="B315" s="4"/>
      <c r="C315" s="41" t="s">
        <v>85</v>
      </c>
      <c r="D315" s="41">
        <v>14</v>
      </c>
    </row>
    <row r="316" spans="1:4" x14ac:dyDescent="0.2">
      <c r="A316" s="2"/>
      <c r="B316" s="4"/>
      <c r="C316" s="41" t="s">
        <v>641</v>
      </c>
      <c r="D316" s="41">
        <v>2</v>
      </c>
    </row>
    <row r="317" spans="1:4" x14ac:dyDescent="0.2">
      <c r="A317" s="2"/>
      <c r="B317" s="4"/>
      <c r="C317" s="41" t="s">
        <v>245</v>
      </c>
      <c r="D317" s="41">
        <v>15</v>
      </c>
    </row>
    <row r="318" spans="1:4" x14ac:dyDescent="0.2">
      <c r="A318" s="2"/>
      <c r="B318" s="4"/>
      <c r="C318" s="41" t="s">
        <v>86</v>
      </c>
      <c r="D318" s="41">
        <v>2</v>
      </c>
    </row>
    <row r="319" spans="1:4" x14ac:dyDescent="0.2">
      <c r="A319" s="2"/>
      <c r="B319" s="4"/>
      <c r="C319" s="41" t="s">
        <v>87</v>
      </c>
      <c r="D319" s="41">
        <v>4</v>
      </c>
    </row>
    <row r="320" spans="1:4" x14ac:dyDescent="0.2">
      <c r="A320" s="2"/>
      <c r="B320" s="4"/>
      <c r="C320" s="41" t="s">
        <v>88</v>
      </c>
      <c r="D320" s="41">
        <v>15</v>
      </c>
    </row>
    <row r="321" spans="1:4" x14ac:dyDescent="0.2">
      <c r="A321" s="2"/>
      <c r="B321" s="4"/>
      <c r="C321" s="41" t="s">
        <v>246</v>
      </c>
      <c r="D321" s="41">
        <v>8</v>
      </c>
    </row>
    <row r="322" spans="1:4" x14ac:dyDescent="0.2">
      <c r="A322" s="2"/>
      <c r="B322" s="4"/>
      <c r="C322" s="41" t="s">
        <v>90</v>
      </c>
      <c r="D322" s="41">
        <v>4</v>
      </c>
    </row>
    <row r="323" spans="1:4" x14ac:dyDescent="0.2">
      <c r="A323" s="2"/>
      <c r="B323" s="4"/>
      <c r="C323" s="41" t="s">
        <v>248</v>
      </c>
      <c r="D323" s="41">
        <v>1</v>
      </c>
    </row>
    <row r="324" spans="1:4" x14ac:dyDescent="0.2">
      <c r="A324" s="2"/>
      <c r="B324" s="4" t="s">
        <v>519</v>
      </c>
      <c r="C324" s="41" t="s">
        <v>85</v>
      </c>
      <c r="D324" s="41">
        <v>3</v>
      </c>
    </row>
    <row r="325" spans="1:4" x14ac:dyDescent="0.2">
      <c r="A325" s="2"/>
      <c r="B325" s="4" t="s">
        <v>549</v>
      </c>
      <c r="C325" s="41" t="s">
        <v>85</v>
      </c>
      <c r="D325" s="41">
        <v>1</v>
      </c>
    </row>
    <row r="326" spans="1:4" x14ac:dyDescent="0.2">
      <c r="A326" s="2"/>
      <c r="B326" s="4" t="s">
        <v>520</v>
      </c>
      <c r="C326" s="41" t="s">
        <v>85</v>
      </c>
      <c r="D326" s="41">
        <v>1</v>
      </c>
    </row>
    <row r="327" spans="1:4" x14ac:dyDescent="0.2">
      <c r="A327" s="2"/>
      <c r="B327" s="4" t="s">
        <v>305</v>
      </c>
      <c r="C327" s="41" t="s">
        <v>80</v>
      </c>
      <c r="D327" s="41">
        <v>2</v>
      </c>
    </row>
    <row r="328" spans="1:4" x14ac:dyDescent="0.2">
      <c r="A328" s="2"/>
      <c r="B328" s="4"/>
      <c r="C328" s="41" t="s">
        <v>85</v>
      </c>
      <c r="D328" s="41">
        <v>2</v>
      </c>
    </row>
    <row r="329" spans="1:4" x14ac:dyDescent="0.2">
      <c r="A329" s="2"/>
      <c r="B329" s="4"/>
      <c r="C329" s="41" t="s">
        <v>246</v>
      </c>
      <c r="D329" s="41">
        <v>7</v>
      </c>
    </row>
    <row r="330" spans="1:4" x14ac:dyDescent="0.2">
      <c r="A330" s="2"/>
      <c r="B330" s="4" t="s">
        <v>521</v>
      </c>
      <c r="C330" s="41" t="s">
        <v>85</v>
      </c>
      <c r="D330" s="41">
        <v>1</v>
      </c>
    </row>
    <row r="331" spans="1:4" x14ac:dyDescent="0.2">
      <c r="A331" s="2"/>
      <c r="B331" s="4"/>
      <c r="C331" s="41" t="s">
        <v>247</v>
      </c>
      <c r="D331" s="41">
        <v>2</v>
      </c>
    </row>
    <row r="332" spans="1:4" x14ac:dyDescent="0.2">
      <c r="A332" s="2"/>
      <c r="B332" s="4" t="s">
        <v>550</v>
      </c>
      <c r="C332" s="41" t="s">
        <v>85</v>
      </c>
      <c r="D332" s="41">
        <v>1</v>
      </c>
    </row>
    <row r="333" spans="1:4" x14ac:dyDescent="0.2">
      <c r="A333" s="2"/>
      <c r="B333" s="4" t="s">
        <v>306</v>
      </c>
      <c r="C333" s="41" t="s">
        <v>83</v>
      </c>
      <c r="D333" s="41">
        <v>1</v>
      </c>
    </row>
    <row r="334" spans="1:4" x14ac:dyDescent="0.2">
      <c r="A334" s="2"/>
      <c r="B334" s="4"/>
      <c r="C334" s="41" t="s">
        <v>85</v>
      </c>
      <c r="D334" s="41">
        <v>5</v>
      </c>
    </row>
    <row r="335" spans="1:4" x14ac:dyDescent="0.2">
      <c r="A335" s="2"/>
      <c r="B335" s="4"/>
      <c r="C335" s="41" t="s">
        <v>245</v>
      </c>
      <c r="D335" s="41">
        <v>1</v>
      </c>
    </row>
    <row r="336" spans="1:4" x14ac:dyDescent="0.2">
      <c r="A336" s="2"/>
      <c r="B336" s="4"/>
      <c r="C336" s="41" t="s">
        <v>246</v>
      </c>
      <c r="D336" s="41">
        <v>1</v>
      </c>
    </row>
    <row r="337" spans="1:4" x14ac:dyDescent="0.2">
      <c r="A337" s="2"/>
      <c r="B337" s="4"/>
      <c r="C337" s="29" t="s">
        <v>0</v>
      </c>
      <c r="D337" s="29">
        <v>120</v>
      </c>
    </row>
    <row r="338" spans="1:4" x14ac:dyDescent="0.2">
      <c r="A338" s="36" t="s">
        <v>120</v>
      </c>
      <c r="B338" s="9"/>
      <c r="C338" s="40"/>
      <c r="D338" s="40"/>
    </row>
    <row r="339" spans="1:4" x14ac:dyDescent="0.2">
      <c r="A339" s="2"/>
      <c r="B339" s="4" t="s">
        <v>307</v>
      </c>
      <c r="C339" s="41" t="s">
        <v>84</v>
      </c>
      <c r="D339" s="41">
        <v>1</v>
      </c>
    </row>
    <row r="340" spans="1:4" x14ac:dyDescent="0.2">
      <c r="A340" s="2"/>
      <c r="B340" s="4"/>
      <c r="C340" s="41" t="s">
        <v>85</v>
      </c>
      <c r="D340" s="41">
        <v>8</v>
      </c>
    </row>
    <row r="341" spans="1:4" x14ac:dyDescent="0.2">
      <c r="A341" s="2"/>
      <c r="B341" s="4"/>
      <c r="C341" s="41" t="s">
        <v>89</v>
      </c>
      <c r="D341" s="41">
        <v>1</v>
      </c>
    </row>
    <row r="342" spans="1:4" ht="12.75" thickBot="1" x14ac:dyDescent="0.25">
      <c r="A342" s="37"/>
      <c r="B342" s="69"/>
      <c r="C342" s="42" t="s">
        <v>0</v>
      </c>
      <c r="D342" s="42">
        <v>10</v>
      </c>
    </row>
    <row r="350" spans="1:4" x14ac:dyDescent="0.2">
      <c r="A350" s="70" t="s">
        <v>63</v>
      </c>
      <c r="B350" s="70"/>
      <c r="C350" s="70"/>
      <c r="D350" s="70"/>
    </row>
    <row r="351" spans="1:4" x14ac:dyDescent="0.2">
      <c r="A351" s="71" t="s">
        <v>79</v>
      </c>
      <c r="B351" s="71"/>
      <c r="C351" s="71"/>
      <c r="D351" s="71"/>
    </row>
    <row r="352" spans="1:4" x14ac:dyDescent="0.2">
      <c r="A352" s="71" t="s">
        <v>777</v>
      </c>
      <c r="B352" s="71"/>
      <c r="C352" s="71"/>
      <c r="D352" s="71"/>
    </row>
    <row r="353" spans="1:4" ht="12.75" thickBot="1" x14ac:dyDescent="0.25"/>
    <row r="354" spans="1:4" x14ac:dyDescent="0.2">
      <c r="A354" s="103" t="s">
        <v>59</v>
      </c>
      <c r="B354" s="104"/>
      <c r="C354" s="72" t="s">
        <v>44</v>
      </c>
      <c r="D354" s="89" t="s">
        <v>0</v>
      </c>
    </row>
    <row r="355" spans="1:4" x14ac:dyDescent="0.2">
      <c r="A355" s="105"/>
      <c r="B355" s="106"/>
      <c r="C355" s="73"/>
      <c r="D355" s="90"/>
    </row>
    <row r="356" spans="1:4" x14ac:dyDescent="0.2">
      <c r="A356" s="105"/>
      <c r="B356" s="106"/>
      <c r="C356" s="73"/>
      <c r="D356" s="90"/>
    </row>
    <row r="357" spans="1:4" ht="12.75" thickBot="1" x14ac:dyDescent="0.25">
      <c r="A357" s="105"/>
      <c r="B357" s="106"/>
      <c r="C357" s="73"/>
      <c r="D357" s="90"/>
    </row>
    <row r="358" spans="1:4" x14ac:dyDescent="0.2">
      <c r="A358" s="14"/>
      <c r="B358" s="16"/>
      <c r="C358" s="35"/>
      <c r="D358" s="35"/>
    </row>
    <row r="359" spans="1:4" x14ac:dyDescent="0.2">
      <c r="A359" s="36" t="s">
        <v>121</v>
      </c>
      <c r="B359" s="9"/>
      <c r="C359" s="40"/>
      <c r="D359" s="40"/>
    </row>
    <row r="360" spans="1:4" x14ac:dyDescent="0.2">
      <c r="A360" s="2"/>
      <c r="B360" s="4" t="s">
        <v>714</v>
      </c>
      <c r="C360" s="41" t="s">
        <v>84</v>
      </c>
      <c r="D360" s="41">
        <v>1</v>
      </c>
    </row>
    <row r="361" spans="1:4" x14ac:dyDescent="0.2">
      <c r="A361" s="2"/>
      <c r="B361" s="4" t="s">
        <v>715</v>
      </c>
      <c r="C361" s="41" t="s">
        <v>84</v>
      </c>
      <c r="D361" s="41">
        <v>1</v>
      </c>
    </row>
    <row r="362" spans="1:4" x14ac:dyDescent="0.2">
      <c r="A362" s="2"/>
      <c r="B362" s="4" t="s">
        <v>716</v>
      </c>
      <c r="C362" s="41" t="s">
        <v>87</v>
      </c>
      <c r="D362" s="41">
        <v>1</v>
      </c>
    </row>
    <row r="363" spans="1:4" x14ac:dyDescent="0.2">
      <c r="A363" s="2"/>
      <c r="B363" s="4" t="s">
        <v>308</v>
      </c>
      <c r="C363" s="41" t="s">
        <v>80</v>
      </c>
      <c r="D363" s="41">
        <v>1</v>
      </c>
    </row>
    <row r="364" spans="1:4" x14ac:dyDescent="0.2">
      <c r="A364" s="2"/>
      <c r="B364" s="4"/>
      <c r="C364" s="41" t="s">
        <v>81</v>
      </c>
      <c r="D364" s="41">
        <v>9</v>
      </c>
    </row>
    <row r="365" spans="1:4" x14ac:dyDescent="0.2">
      <c r="A365" s="2"/>
      <c r="B365" s="4"/>
      <c r="C365" s="41" t="s">
        <v>82</v>
      </c>
      <c r="D365" s="41">
        <v>8</v>
      </c>
    </row>
    <row r="366" spans="1:4" x14ac:dyDescent="0.2">
      <c r="A366" s="2"/>
      <c r="B366" s="4"/>
      <c r="C366" s="41" t="s">
        <v>83</v>
      </c>
      <c r="D366" s="41">
        <v>1</v>
      </c>
    </row>
    <row r="367" spans="1:4" x14ac:dyDescent="0.2">
      <c r="A367" s="2"/>
      <c r="B367" s="4"/>
      <c r="C367" s="41" t="s">
        <v>84</v>
      </c>
      <c r="D367" s="41">
        <v>3</v>
      </c>
    </row>
    <row r="368" spans="1:4" x14ac:dyDescent="0.2">
      <c r="A368" s="2"/>
      <c r="B368" s="4"/>
      <c r="C368" s="41" t="s">
        <v>85</v>
      </c>
      <c r="D368" s="41">
        <v>28</v>
      </c>
    </row>
    <row r="369" spans="1:4" x14ac:dyDescent="0.2">
      <c r="A369" s="2"/>
      <c r="B369" s="4"/>
      <c r="C369" s="41" t="s">
        <v>245</v>
      </c>
      <c r="D369" s="41">
        <v>1</v>
      </c>
    </row>
    <row r="370" spans="1:4" x14ac:dyDescent="0.2">
      <c r="A370" s="2"/>
      <c r="B370" s="4"/>
      <c r="C370" s="41" t="s">
        <v>86</v>
      </c>
      <c r="D370" s="41">
        <v>2</v>
      </c>
    </row>
    <row r="371" spans="1:4" x14ac:dyDescent="0.2">
      <c r="A371" s="2"/>
      <c r="B371" s="4"/>
      <c r="C371" s="41" t="s">
        <v>87</v>
      </c>
      <c r="D371" s="41">
        <v>6</v>
      </c>
    </row>
    <row r="372" spans="1:4" x14ac:dyDescent="0.2">
      <c r="A372" s="2"/>
      <c r="B372" s="4"/>
      <c r="C372" s="41" t="s">
        <v>88</v>
      </c>
      <c r="D372" s="41">
        <v>1</v>
      </c>
    </row>
    <row r="373" spans="1:4" x14ac:dyDescent="0.2">
      <c r="A373" s="2"/>
      <c r="B373" s="4"/>
      <c r="C373" s="41" t="s">
        <v>89</v>
      </c>
      <c r="D373" s="41">
        <v>14</v>
      </c>
    </row>
    <row r="374" spans="1:4" x14ac:dyDescent="0.2">
      <c r="A374" s="2"/>
      <c r="B374" s="4"/>
      <c r="C374" s="41" t="s">
        <v>90</v>
      </c>
      <c r="D374" s="41">
        <v>1</v>
      </c>
    </row>
    <row r="375" spans="1:4" x14ac:dyDescent="0.2">
      <c r="A375" s="2"/>
      <c r="B375" s="4"/>
      <c r="C375" s="41" t="s">
        <v>247</v>
      </c>
      <c r="D375" s="41">
        <v>1</v>
      </c>
    </row>
    <row r="376" spans="1:4" x14ac:dyDescent="0.2">
      <c r="A376" s="2"/>
      <c r="B376" s="4"/>
      <c r="C376" s="41" t="s">
        <v>248</v>
      </c>
      <c r="D376" s="41">
        <v>1</v>
      </c>
    </row>
    <row r="377" spans="1:4" x14ac:dyDescent="0.2">
      <c r="A377" s="2"/>
      <c r="B377" s="4"/>
      <c r="C377" s="29" t="s">
        <v>0</v>
      </c>
      <c r="D377" s="29">
        <v>80</v>
      </c>
    </row>
    <row r="378" spans="1:4" x14ac:dyDescent="0.2">
      <c r="A378" s="36" t="s">
        <v>122</v>
      </c>
      <c r="B378" s="9"/>
      <c r="C378" s="40"/>
      <c r="D378" s="40"/>
    </row>
    <row r="379" spans="1:4" x14ac:dyDescent="0.2">
      <c r="A379" s="2"/>
      <c r="B379" s="4" t="s">
        <v>309</v>
      </c>
      <c r="C379" s="41" t="s">
        <v>80</v>
      </c>
      <c r="D379" s="41">
        <v>12</v>
      </c>
    </row>
    <row r="380" spans="1:4" x14ac:dyDescent="0.2">
      <c r="A380" s="2"/>
      <c r="B380" s="4"/>
      <c r="C380" s="41" t="s">
        <v>81</v>
      </c>
      <c r="D380" s="41">
        <v>9</v>
      </c>
    </row>
    <row r="381" spans="1:4" x14ac:dyDescent="0.2">
      <c r="A381" s="2"/>
      <c r="B381" s="4"/>
      <c r="C381" s="41" t="s">
        <v>82</v>
      </c>
      <c r="D381" s="41">
        <v>4</v>
      </c>
    </row>
    <row r="382" spans="1:4" x14ac:dyDescent="0.2">
      <c r="A382" s="2"/>
      <c r="B382" s="4"/>
      <c r="C382" s="41" t="s">
        <v>84</v>
      </c>
      <c r="D382" s="41">
        <v>2</v>
      </c>
    </row>
    <row r="383" spans="1:4" x14ac:dyDescent="0.2">
      <c r="A383" s="2"/>
      <c r="B383" s="4"/>
      <c r="C383" s="41" t="s">
        <v>85</v>
      </c>
      <c r="D383" s="41">
        <v>14</v>
      </c>
    </row>
    <row r="384" spans="1:4" x14ac:dyDescent="0.2">
      <c r="A384" s="2"/>
      <c r="B384" s="4"/>
      <c r="C384" s="41" t="s">
        <v>245</v>
      </c>
      <c r="D384" s="41">
        <v>1</v>
      </c>
    </row>
    <row r="385" spans="1:4" x14ac:dyDescent="0.2">
      <c r="A385" s="2"/>
      <c r="B385" s="4"/>
      <c r="C385" s="41" t="s">
        <v>86</v>
      </c>
      <c r="D385" s="41">
        <v>2</v>
      </c>
    </row>
    <row r="386" spans="1:4" x14ac:dyDescent="0.2">
      <c r="A386" s="2"/>
      <c r="B386" s="4"/>
      <c r="C386" s="41" t="s">
        <v>87</v>
      </c>
      <c r="D386" s="41">
        <v>12</v>
      </c>
    </row>
    <row r="387" spans="1:4" x14ac:dyDescent="0.2">
      <c r="A387" s="2"/>
      <c r="B387" s="4"/>
      <c r="C387" s="41" t="s">
        <v>88</v>
      </c>
      <c r="D387" s="41">
        <v>2</v>
      </c>
    </row>
    <row r="388" spans="1:4" x14ac:dyDescent="0.2">
      <c r="A388" s="2"/>
      <c r="B388" s="4"/>
      <c r="C388" s="41" t="s">
        <v>89</v>
      </c>
      <c r="D388" s="41">
        <v>7</v>
      </c>
    </row>
    <row r="389" spans="1:4" x14ac:dyDescent="0.2">
      <c r="A389" s="2"/>
      <c r="B389" s="4"/>
      <c r="C389" s="41" t="s">
        <v>90</v>
      </c>
      <c r="D389" s="41">
        <v>1</v>
      </c>
    </row>
    <row r="390" spans="1:4" x14ac:dyDescent="0.2">
      <c r="A390" s="2"/>
      <c r="B390" s="4" t="s">
        <v>310</v>
      </c>
      <c r="C390" s="41" t="s">
        <v>85</v>
      </c>
      <c r="D390" s="41">
        <v>1</v>
      </c>
    </row>
    <row r="391" spans="1:4" x14ac:dyDescent="0.2">
      <c r="A391" s="2"/>
      <c r="B391" s="4" t="s">
        <v>311</v>
      </c>
      <c r="C391" s="41" t="s">
        <v>84</v>
      </c>
      <c r="D391" s="41">
        <v>1</v>
      </c>
    </row>
    <row r="392" spans="1:4" x14ac:dyDescent="0.2">
      <c r="A392" s="2"/>
      <c r="B392" s="4"/>
      <c r="C392" s="29" t="s">
        <v>0</v>
      </c>
      <c r="D392" s="29">
        <v>68</v>
      </c>
    </row>
    <row r="393" spans="1:4" x14ac:dyDescent="0.2">
      <c r="A393" s="36" t="s">
        <v>123</v>
      </c>
      <c r="B393" s="9"/>
      <c r="C393" s="40"/>
      <c r="D393" s="40"/>
    </row>
    <row r="394" spans="1:4" x14ac:dyDescent="0.2">
      <c r="A394" s="2"/>
      <c r="B394" s="4" t="s">
        <v>329</v>
      </c>
      <c r="C394" s="41" t="s">
        <v>85</v>
      </c>
      <c r="D394" s="41">
        <v>5</v>
      </c>
    </row>
    <row r="395" spans="1:4" x14ac:dyDescent="0.2">
      <c r="A395" s="2"/>
      <c r="B395" s="4" t="s">
        <v>312</v>
      </c>
      <c r="C395" s="41" t="s">
        <v>80</v>
      </c>
      <c r="D395" s="41">
        <v>9</v>
      </c>
    </row>
    <row r="396" spans="1:4" x14ac:dyDescent="0.2">
      <c r="A396" s="2"/>
      <c r="B396" s="4"/>
      <c r="C396" s="41" t="s">
        <v>81</v>
      </c>
      <c r="D396" s="41">
        <v>21</v>
      </c>
    </row>
    <row r="397" spans="1:4" x14ac:dyDescent="0.2">
      <c r="A397" s="2"/>
      <c r="B397" s="4"/>
      <c r="C397" s="41" t="s">
        <v>82</v>
      </c>
      <c r="D397" s="41">
        <v>8</v>
      </c>
    </row>
    <row r="398" spans="1:4" x14ac:dyDescent="0.2">
      <c r="A398" s="2"/>
      <c r="B398" s="4"/>
      <c r="C398" s="41" t="s">
        <v>83</v>
      </c>
      <c r="D398" s="41">
        <v>1</v>
      </c>
    </row>
    <row r="399" spans="1:4" x14ac:dyDescent="0.2">
      <c r="A399" s="2"/>
      <c r="B399" s="4"/>
      <c r="C399" s="41" t="s">
        <v>85</v>
      </c>
      <c r="D399" s="41">
        <v>38</v>
      </c>
    </row>
    <row r="400" spans="1:4" x14ac:dyDescent="0.2">
      <c r="A400" s="2"/>
      <c r="B400" s="4"/>
      <c r="C400" s="41" t="s">
        <v>641</v>
      </c>
      <c r="D400" s="41">
        <v>1</v>
      </c>
    </row>
    <row r="401" spans="1:4" x14ac:dyDescent="0.2">
      <c r="A401" s="2"/>
      <c r="B401" s="4"/>
      <c r="C401" s="41" t="s">
        <v>245</v>
      </c>
      <c r="D401" s="41">
        <v>19</v>
      </c>
    </row>
    <row r="402" spans="1:4" x14ac:dyDescent="0.2">
      <c r="A402" s="2"/>
      <c r="B402" s="4"/>
      <c r="C402" s="41" t="s">
        <v>86</v>
      </c>
      <c r="D402" s="41">
        <v>2</v>
      </c>
    </row>
    <row r="403" spans="1:4" x14ac:dyDescent="0.2">
      <c r="A403" s="2"/>
      <c r="B403" s="4"/>
      <c r="C403" s="41" t="s">
        <v>87</v>
      </c>
      <c r="D403" s="41">
        <v>12</v>
      </c>
    </row>
    <row r="404" spans="1:4" x14ac:dyDescent="0.2">
      <c r="A404" s="2"/>
      <c r="B404" s="4"/>
      <c r="C404" s="41" t="s">
        <v>88</v>
      </c>
      <c r="D404" s="41">
        <v>2</v>
      </c>
    </row>
    <row r="405" spans="1:4" x14ac:dyDescent="0.2">
      <c r="A405" s="2"/>
      <c r="B405" s="4"/>
      <c r="C405" s="41" t="s">
        <v>89</v>
      </c>
      <c r="D405" s="41">
        <v>13</v>
      </c>
    </row>
    <row r="406" spans="1:4" x14ac:dyDescent="0.2">
      <c r="A406" s="2"/>
      <c r="B406" s="4"/>
      <c r="C406" s="41" t="s">
        <v>90</v>
      </c>
      <c r="D406" s="41">
        <v>1</v>
      </c>
    </row>
    <row r="407" spans="1:4" x14ac:dyDescent="0.2">
      <c r="A407" s="2"/>
      <c r="B407" s="4"/>
      <c r="C407" s="41" t="s">
        <v>248</v>
      </c>
      <c r="D407" s="41">
        <v>1</v>
      </c>
    </row>
    <row r="408" spans="1:4" x14ac:dyDescent="0.2">
      <c r="A408" s="2"/>
      <c r="B408" s="4" t="s">
        <v>313</v>
      </c>
      <c r="C408" s="41" t="s">
        <v>85</v>
      </c>
      <c r="D408" s="41">
        <v>5</v>
      </c>
    </row>
    <row r="409" spans="1:4" x14ac:dyDescent="0.2">
      <c r="A409" s="2"/>
      <c r="B409" s="4"/>
      <c r="C409" s="41" t="s">
        <v>87</v>
      </c>
      <c r="D409" s="41">
        <v>1</v>
      </c>
    </row>
    <row r="410" spans="1:4" x14ac:dyDescent="0.2">
      <c r="A410" s="2"/>
      <c r="B410" s="4"/>
      <c r="C410" s="29" t="s">
        <v>0</v>
      </c>
      <c r="D410" s="29">
        <v>139</v>
      </c>
    </row>
    <row r="411" spans="1:4" x14ac:dyDescent="0.2">
      <c r="A411" s="36" t="s">
        <v>261</v>
      </c>
      <c r="B411" s="9"/>
      <c r="C411" s="40"/>
      <c r="D411" s="40"/>
    </row>
    <row r="412" spans="1:4" x14ac:dyDescent="0.2">
      <c r="A412" s="2"/>
      <c r="B412" s="4" t="s">
        <v>314</v>
      </c>
      <c r="C412" s="41" t="s">
        <v>84</v>
      </c>
      <c r="D412" s="41">
        <v>2</v>
      </c>
    </row>
    <row r="413" spans="1:4" x14ac:dyDescent="0.2">
      <c r="A413" s="2"/>
      <c r="B413" s="4" t="s">
        <v>315</v>
      </c>
      <c r="C413" s="41" t="s">
        <v>244</v>
      </c>
      <c r="D413" s="41">
        <v>1</v>
      </c>
    </row>
    <row r="414" spans="1:4" x14ac:dyDescent="0.2">
      <c r="A414" s="2"/>
      <c r="B414" s="4"/>
      <c r="C414" s="29" t="s">
        <v>0</v>
      </c>
      <c r="D414" s="29">
        <v>3</v>
      </c>
    </row>
    <row r="415" spans="1:4" x14ac:dyDescent="0.2">
      <c r="A415" s="36" t="s">
        <v>124</v>
      </c>
      <c r="B415" s="9"/>
      <c r="C415" s="40"/>
      <c r="D415" s="40"/>
    </row>
    <row r="416" spans="1:4" x14ac:dyDescent="0.2">
      <c r="A416" s="2"/>
      <c r="B416" s="4" t="s">
        <v>316</v>
      </c>
      <c r="C416" s="41" t="s">
        <v>81</v>
      </c>
      <c r="D416" s="41">
        <v>11</v>
      </c>
    </row>
    <row r="417" spans="1:4" x14ac:dyDescent="0.2">
      <c r="A417" s="2"/>
      <c r="B417" s="4"/>
      <c r="C417" s="41" t="s">
        <v>86</v>
      </c>
      <c r="D417" s="41">
        <v>1</v>
      </c>
    </row>
    <row r="418" spans="1:4" x14ac:dyDescent="0.2">
      <c r="A418" s="2"/>
      <c r="B418" s="4"/>
      <c r="C418" s="41" t="s">
        <v>89</v>
      </c>
      <c r="D418" s="41">
        <v>2</v>
      </c>
    </row>
    <row r="419" spans="1:4" ht="12.75" thickBot="1" x14ac:dyDescent="0.25">
      <c r="A419" s="37"/>
      <c r="B419" s="69"/>
      <c r="C419" s="42" t="s">
        <v>0</v>
      </c>
      <c r="D419" s="42">
        <v>14</v>
      </c>
    </row>
    <row r="422" spans="1:4" x14ac:dyDescent="0.2">
      <c r="A422" s="70" t="s">
        <v>63</v>
      </c>
      <c r="B422" s="70"/>
      <c r="C422" s="70"/>
      <c r="D422" s="70"/>
    </row>
    <row r="423" spans="1:4" x14ac:dyDescent="0.2">
      <c r="A423" s="71" t="s">
        <v>79</v>
      </c>
      <c r="B423" s="71"/>
      <c r="C423" s="71"/>
      <c r="D423" s="71"/>
    </row>
    <row r="424" spans="1:4" x14ac:dyDescent="0.2">
      <c r="A424" s="71" t="s">
        <v>777</v>
      </c>
      <c r="B424" s="71"/>
      <c r="C424" s="71"/>
      <c r="D424" s="71"/>
    </row>
    <row r="425" spans="1:4" ht="12.75" thickBot="1" x14ac:dyDescent="0.25"/>
    <row r="426" spans="1:4" x14ac:dyDescent="0.2">
      <c r="A426" s="103" t="s">
        <v>59</v>
      </c>
      <c r="B426" s="104"/>
      <c r="C426" s="72" t="s">
        <v>44</v>
      </c>
      <c r="D426" s="89" t="s">
        <v>0</v>
      </c>
    </row>
    <row r="427" spans="1:4" x14ac:dyDescent="0.2">
      <c r="A427" s="105"/>
      <c r="B427" s="106"/>
      <c r="C427" s="73"/>
      <c r="D427" s="90"/>
    </row>
    <row r="428" spans="1:4" x14ac:dyDescent="0.2">
      <c r="A428" s="105"/>
      <c r="B428" s="106"/>
      <c r="C428" s="73"/>
      <c r="D428" s="90"/>
    </row>
    <row r="429" spans="1:4" ht="12.75" thickBot="1" x14ac:dyDescent="0.25">
      <c r="A429" s="105"/>
      <c r="B429" s="106"/>
      <c r="C429" s="73"/>
      <c r="D429" s="90"/>
    </row>
    <row r="430" spans="1:4" x14ac:dyDescent="0.2">
      <c r="A430" s="14"/>
      <c r="B430" s="16"/>
      <c r="C430" s="35"/>
      <c r="D430" s="35"/>
    </row>
    <row r="431" spans="1:4" x14ac:dyDescent="0.2">
      <c r="A431" s="36" t="s">
        <v>681</v>
      </c>
      <c r="B431" s="9"/>
      <c r="C431" s="40"/>
      <c r="D431" s="40"/>
    </row>
    <row r="432" spans="1:4" x14ac:dyDescent="0.2">
      <c r="A432" s="2"/>
      <c r="B432" s="4" t="s">
        <v>371</v>
      </c>
      <c r="C432" s="41" t="s">
        <v>85</v>
      </c>
      <c r="D432" s="41">
        <v>7</v>
      </c>
    </row>
    <row r="433" spans="1:4" x14ac:dyDescent="0.2">
      <c r="A433" s="2"/>
      <c r="B433" s="4"/>
      <c r="C433" s="29" t="s">
        <v>0</v>
      </c>
      <c r="D433" s="29">
        <v>7</v>
      </c>
    </row>
    <row r="434" spans="1:4" x14ac:dyDescent="0.2">
      <c r="A434" s="36" t="s">
        <v>125</v>
      </c>
      <c r="B434" s="9"/>
      <c r="C434" s="40"/>
      <c r="D434" s="40"/>
    </row>
    <row r="435" spans="1:4" x14ac:dyDescent="0.2">
      <c r="A435" s="2"/>
      <c r="B435" s="4" t="s">
        <v>784</v>
      </c>
      <c r="C435" s="41" t="s">
        <v>85</v>
      </c>
      <c r="D435" s="41">
        <v>3</v>
      </c>
    </row>
    <row r="436" spans="1:4" x14ac:dyDescent="0.2">
      <c r="A436" s="2"/>
      <c r="B436" s="4" t="s">
        <v>317</v>
      </c>
      <c r="C436" s="41" t="s">
        <v>80</v>
      </c>
      <c r="D436" s="41">
        <v>3</v>
      </c>
    </row>
    <row r="437" spans="1:4" x14ac:dyDescent="0.2">
      <c r="A437" s="2"/>
      <c r="B437" s="4"/>
      <c r="C437" s="41" t="s">
        <v>81</v>
      </c>
      <c r="D437" s="41">
        <v>6</v>
      </c>
    </row>
    <row r="438" spans="1:4" x14ac:dyDescent="0.2">
      <c r="A438" s="2"/>
      <c r="B438" s="4"/>
      <c r="C438" s="41" t="s">
        <v>82</v>
      </c>
      <c r="D438" s="41">
        <v>5</v>
      </c>
    </row>
    <row r="439" spans="1:4" x14ac:dyDescent="0.2">
      <c r="A439" s="2"/>
      <c r="B439" s="4"/>
      <c r="C439" s="41" t="s">
        <v>84</v>
      </c>
      <c r="D439" s="41">
        <v>1</v>
      </c>
    </row>
    <row r="440" spans="1:4" x14ac:dyDescent="0.2">
      <c r="A440" s="2"/>
      <c r="B440" s="4"/>
      <c r="C440" s="41" t="s">
        <v>85</v>
      </c>
      <c r="D440" s="41">
        <v>19</v>
      </c>
    </row>
    <row r="441" spans="1:4" x14ac:dyDescent="0.2">
      <c r="A441" s="2"/>
      <c r="B441" s="4"/>
      <c r="C441" s="41" t="s">
        <v>86</v>
      </c>
      <c r="D441" s="41">
        <v>2</v>
      </c>
    </row>
    <row r="442" spans="1:4" x14ac:dyDescent="0.2">
      <c r="A442" s="2"/>
      <c r="B442" s="4"/>
      <c r="C442" s="41" t="s">
        <v>87</v>
      </c>
      <c r="D442" s="41">
        <v>6</v>
      </c>
    </row>
    <row r="443" spans="1:4" x14ac:dyDescent="0.2">
      <c r="A443" s="2"/>
      <c r="B443" s="4"/>
      <c r="C443" s="41" t="s">
        <v>89</v>
      </c>
      <c r="D443" s="41">
        <v>8</v>
      </c>
    </row>
    <row r="444" spans="1:4" x14ac:dyDescent="0.2">
      <c r="A444" s="2"/>
      <c r="B444" s="4"/>
      <c r="C444" s="41" t="s">
        <v>90</v>
      </c>
      <c r="D444" s="41">
        <v>1</v>
      </c>
    </row>
    <row r="445" spans="1:4" x14ac:dyDescent="0.2">
      <c r="A445" s="2"/>
      <c r="B445" s="4" t="s">
        <v>318</v>
      </c>
      <c r="C445" s="41" t="s">
        <v>85</v>
      </c>
      <c r="D445" s="41">
        <v>6</v>
      </c>
    </row>
    <row r="446" spans="1:4" x14ac:dyDescent="0.2">
      <c r="A446" s="2"/>
      <c r="B446" s="4" t="s">
        <v>785</v>
      </c>
      <c r="C446" s="41" t="s">
        <v>80</v>
      </c>
      <c r="D446" s="41">
        <v>1</v>
      </c>
    </row>
    <row r="447" spans="1:4" x14ac:dyDescent="0.2">
      <c r="A447" s="2"/>
      <c r="B447" s="4"/>
      <c r="C447" s="41" t="s">
        <v>85</v>
      </c>
      <c r="D447" s="41">
        <v>1</v>
      </c>
    </row>
    <row r="448" spans="1:4" x14ac:dyDescent="0.2">
      <c r="A448" s="2"/>
      <c r="B448" s="4" t="s">
        <v>551</v>
      </c>
      <c r="C448" s="41" t="s">
        <v>85</v>
      </c>
      <c r="D448" s="41">
        <v>5</v>
      </c>
    </row>
    <row r="449" spans="1:4" x14ac:dyDescent="0.2">
      <c r="A449" s="2"/>
      <c r="B449" s="4"/>
      <c r="C449" s="29" t="s">
        <v>0</v>
      </c>
      <c r="D449" s="29">
        <v>67</v>
      </c>
    </row>
    <row r="450" spans="1:4" x14ac:dyDescent="0.2">
      <c r="A450" s="36" t="s">
        <v>126</v>
      </c>
      <c r="B450" s="9"/>
      <c r="C450" s="40"/>
      <c r="D450" s="40"/>
    </row>
    <row r="451" spans="1:4" x14ac:dyDescent="0.2">
      <c r="A451" s="2"/>
      <c r="B451" s="4" t="s">
        <v>319</v>
      </c>
      <c r="C451" s="41" t="s">
        <v>82</v>
      </c>
      <c r="D451" s="41">
        <v>1</v>
      </c>
    </row>
    <row r="452" spans="1:4" x14ac:dyDescent="0.2">
      <c r="A452" s="2"/>
      <c r="B452" s="4"/>
      <c r="C452" s="41" t="s">
        <v>85</v>
      </c>
      <c r="D452" s="41">
        <v>6</v>
      </c>
    </row>
    <row r="453" spans="1:4" x14ac:dyDescent="0.2">
      <c r="A453" s="2"/>
      <c r="B453" s="4"/>
      <c r="C453" s="41" t="s">
        <v>87</v>
      </c>
      <c r="D453" s="41">
        <v>2</v>
      </c>
    </row>
    <row r="454" spans="1:4" x14ac:dyDescent="0.2">
      <c r="A454" s="2"/>
      <c r="B454" s="4" t="s">
        <v>608</v>
      </c>
      <c r="C454" s="41" t="s">
        <v>84</v>
      </c>
      <c r="D454" s="41">
        <v>1</v>
      </c>
    </row>
    <row r="455" spans="1:4" x14ac:dyDescent="0.2">
      <c r="A455" s="2"/>
      <c r="B455" s="4" t="s">
        <v>609</v>
      </c>
      <c r="C455" s="41" t="s">
        <v>84</v>
      </c>
      <c r="D455" s="41">
        <v>2</v>
      </c>
    </row>
    <row r="456" spans="1:4" x14ac:dyDescent="0.2">
      <c r="A456" s="2"/>
      <c r="B456" s="4" t="s">
        <v>717</v>
      </c>
      <c r="C456" s="41" t="s">
        <v>85</v>
      </c>
      <c r="D456" s="41">
        <v>4</v>
      </c>
    </row>
    <row r="457" spans="1:4" x14ac:dyDescent="0.2">
      <c r="A457" s="2"/>
      <c r="B457" s="4" t="s">
        <v>682</v>
      </c>
      <c r="C457" s="41" t="s">
        <v>85</v>
      </c>
      <c r="D457" s="41">
        <v>7</v>
      </c>
    </row>
    <row r="458" spans="1:4" x14ac:dyDescent="0.2">
      <c r="A458" s="2"/>
      <c r="B458" s="4" t="s">
        <v>718</v>
      </c>
      <c r="C458" s="41" t="s">
        <v>85</v>
      </c>
      <c r="D458" s="41">
        <v>6</v>
      </c>
    </row>
    <row r="459" spans="1:4" x14ac:dyDescent="0.2">
      <c r="A459" s="2"/>
      <c r="B459" s="4" t="s">
        <v>234</v>
      </c>
      <c r="C459" s="41" t="s">
        <v>81</v>
      </c>
      <c r="D459" s="41">
        <v>6</v>
      </c>
    </row>
    <row r="460" spans="1:4" x14ac:dyDescent="0.2">
      <c r="A460" s="2"/>
      <c r="B460" s="4"/>
      <c r="C460" s="41" t="s">
        <v>82</v>
      </c>
      <c r="D460" s="41">
        <v>8</v>
      </c>
    </row>
    <row r="461" spans="1:4" x14ac:dyDescent="0.2">
      <c r="A461" s="2"/>
      <c r="B461" s="4"/>
      <c r="C461" s="41" t="s">
        <v>84</v>
      </c>
      <c r="D461" s="41">
        <v>3</v>
      </c>
    </row>
    <row r="462" spans="1:4" x14ac:dyDescent="0.2">
      <c r="A462" s="2"/>
      <c r="B462" s="4"/>
      <c r="C462" s="41" t="s">
        <v>85</v>
      </c>
      <c r="D462" s="41">
        <v>33</v>
      </c>
    </row>
    <row r="463" spans="1:4" x14ac:dyDescent="0.2">
      <c r="A463" s="2"/>
      <c r="B463" s="4"/>
      <c r="C463" s="41" t="s">
        <v>86</v>
      </c>
      <c r="D463" s="41">
        <v>2</v>
      </c>
    </row>
    <row r="464" spans="1:4" x14ac:dyDescent="0.2">
      <c r="A464" s="2"/>
      <c r="B464" s="4"/>
      <c r="C464" s="41" t="s">
        <v>87</v>
      </c>
      <c r="D464" s="41">
        <v>9</v>
      </c>
    </row>
    <row r="465" spans="1:4" x14ac:dyDescent="0.2">
      <c r="A465" s="2"/>
      <c r="B465" s="4"/>
      <c r="C465" s="41" t="s">
        <v>88</v>
      </c>
      <c r="D465" s="41">
        <v>1</v>
      </c>
    </row>
    <row r="466" spans="1:4" x14ac:dyDescent="0.2">
      <c r="A466" s="2"/>
      <c r="B466" s="4"/>
      <c r="C466" s="41" t="s">
        <v>89</v>
      </c>
      <c r="D466" s="41">
        <v>8</v>
      </c>
    </row>
    <row r="467" spans="1:4" x14ac:dyDescent="0.2">
      <c r="A467" s="2"/>
      <c r="B467" s="4"/>
      <c r="C467" s="41" t="s">
        <v>90</v>
      </c>
      <c r="D467" s="41">
        <v>1</v>
      </c>
    </row>
    <row r="468" spans="1:4" x14ac:dyDescent="0.2">
      <c r="A468" s="2"/>
      <c r="B468" s="4"/>
      <c r="C468" s="29" t="s">
        <v>0</v>
      </c>
      <c r="D468" s="29">
        <v>100</v>
      </c>
    </row>
    <row r="469" spans="1:4" x14ac:dyDescent="0.2">
      <c r="A469" s="36" t="s">
        <v>127</v>
      </c>
      <c r="B469" s="9"/>
      <c r="C469" s="40"/>
      <c r="D469" s="40"/>
    </row>
    <row r="470" spans="1:4" x14ac:dyDescent="0.2">
      <c r="A470" s="2"/>
      <c r="B470" s="4" t="s">
        <v>320</v>
      </c>
      <c r="C470" s="41" t="s">
        <v>80</v>
      </c>
      <c r="D470" s="41">
        <v>3</v>
      </c>
    </row>
    <row r="471" spans="1:4" x14ac:dyDescent="0.2">
      <c r="A471" s="2"/>
      <c r="B471" s="4"/>
      <c r="C471" s="41" t="s">
        <v>81</v>
      </c>
      <c r="D471" s="41">
        <v>4</v>
      </c>
    </row>
    <row r="472" spans="1:4" x14ac:dyDescent="0.2">
      <c r="A472" s="2"/>
      <c r="B472" s="4"/>
      <c r="C472" s="41" t="s">
        <v>82</v>
      </c>
      <c r="D472" s="41">
        <v>1</v>
      </c>
    </row>
    <row r="473" spans="1:4" x14ac:dyDescent="0.2">
      <c r="A473" s="2"/>
      <c r="B473" s="4"/>
      <c r="C473" s="41" t="s">
        <v>85</v>
      </c>
      <c r="D473" s="41">
        <v>2</v>
      </c>
    </row>
    <row r="474" spans="1:4" x14ac:dyDescent="0.2">
      <c r="A474" s="2"/>
      <c r="B474" s="4"/>
      <c r="C474" s="41" t="s">
        <v>245</v>
      </c>
      <c r="D474" s="41">
        <v>5</v>
      </c>
    </row>
    <row r="475" spans="1:4" x14ac:dyDescent="0.2">
      <c r="A475" s="2"/>
      <c r="B475" s="4"/>
      <c r="C475" s="41" t="s">
        <v>86</v>
      </c>
      <c r="D475" s="41">
        <v>2</v>
      </c>
    </row>
    <row r="476" spans="1:4" x14ac:dyDescent="0.2">
      <c r="A476" s="2"/>
      <c r="B476" s="4"/>
      <c r="C476" s="41" t="s">
        <v>88</v>
      </c>
      <c r="D476" s="41">
        <v>1</v>
      </c>
    </row>
    <row r="477" spans="1:4" x14ac:dyDescent="0.2">
      <c r="A477" s="2"/>
      <c r="B477" s="4"/>
      <c r="C477" s="41" t="s">
        <v>246</v>
      </c>
      <c r="D477" s="41">
        <v>1</v>
      </c>
    </row>
    <row r="478" spans="1:4" ht="12.75" thickBot="1" x14ac:dyDescent="0.25">
      <c r="A478" s="37"/>
      <c r="B478" s="69"/>
      <c r="C478" s="42" t="s">
        <v>0</v>
      </c>
      <c r="D478" s="42">
        <v>19</v>
      </c>
    </row>
    <row r="485" spans="1:4" x14ac:dyDescent="0.2">
      <c r="A485" s="70" t="s">
        <v>63</v>
      </c>
      <c r="B485" s="70"/>
      <c r="C485" s="70"/>
      <c r="D485" s="70"/>
    </row>
    <row r="486" spans="1:4" x14ac:dyDescent="0.2">
      <c r="A486" s="71" t="s">
        <v>79</v>
      </c>
      <c r="B486" s="71"/>
      <c r="C486" s="71"/>
      <c r="D486" s="71"/>
    </row>
    <row r="487" spans="1:4" x14ac:dyDescent="0.2">
      <c r="A487" s="71" t="s">
        <v>777</v>
      </c>
      <c r="B487" s="71"/>
      <c r="C487" s="71"/>
      <c r="D487" s="71"/>
    </row>
    <row r="488" spans="1:4" ht="12.75" thickBot="1" x14ac:dyDescent="0.25"/>
    <row r="489" spans="1:4" x14ac:dyDescent="0.2">
      <c r="A489" s="103" t="s">
        <v>59</v>
      </c>
      <c r="B489" s="104"/>
      <c r="C489" s="72" t="s">
        <v>44</v>
      </c>
      <c r="D489" s="89" t="s">
        <v>0</v>
      </c>
    </row>
    <row r="490" spans="1:4" x14ac:dyDescent="0.2">
      <c r="A490" s="105"/>
      <c r="B490" s="106"/>
      <c r="C490" s="73"/>
      <c r="D490" s="90"/>
    </row>
    <row r="491" spans="1:4" x14ac:dyDescent="0.2">
      <c r="A491" s="105"/>
      <c r="B491" s="106"/>
      <c r="C491" s="73"/>
      <c r="D491" s="90"/>
    </row>
    <row r="492" spans="1:4" ht="12.75" thickBot="1" x14ac:dyDescent="0.25">
      <c r="A492" s="105"/>
      <c r="B492" s="106"/>
      <c r="C492" s="73"/>
      <c r="D492" s="90"/>
    </row>
    <row r="493" spans="1:4" x14ac:dyDescent="0.2">
      <c r="A493" s="14"/>
      <c r="B493" s="16"/>
      <c r="C493" s="35"/>
      <c r="D493" s="35"/>
    </row>
    <row r="494" spans="1:4" x14ac:dyDescent="0.2">
      <c r="A494" s="36" t="s">
        <v>128</v>
      </c>
      <c r="B494" s="9"/>
      <c r="C494" s="40"/>
      <c r="D494" s="40"/>
    </row>
    <row r="495" spans="1:4" x14ac:dyDescent="0.2">
      <c r="A495" s="2"/>
      <c r="B495" s="4" t="s">
        <v>321</v>
      </c>
      <c r="C495" s="41" t="s">
        <v>80</v>
      </c>
      <c r="D495" s="41">
        <v>1</v>
      </c>
    </row>
    <row r="496" spans="1:4" x14ac:dyDescent="0.2">
      <c r="A496" s="2"/>
      <c r="B496" s="4"/>
      <c r="C496" s="41" t="s">
        <v>81</v>
      </c>
      <c r="D496" s="41">
        <v>15</v>
      </c>
    </row>
    <row r="497" spans="1:4" x14ac:dyDescent="0.2">
      <c r="A497" s="2"/>
      <c r="B497" s="4"/>
      <c r="C497" s="41" t="s">
        <v>82</v>
      </c>
      <c r="D497" s="41">
        <v>5</v>
      </c>
    </row>
    <row r="498" spans="1:4" x14ac:dyDescent="0.2">
      <c r="A498" s="2"/>
      <c r="B498" s="4"/>
      <c r="C498" s="41" t="s">
        <v>85</v>
      </c>
      <c r="D498" s="41">
        <v>33</v>
      </c>
    </row>
    <row r="499" spans="1:4" x14ac:dyDescent="0.2">
      <c r="A499" s="2"/>
      <c r="B499" s="4"/>
      <c r="C499" s="41" t="s">
        <v>245</v>
      </c>
      <c r="D499" s="41">
        <v>7</v>
      </c>
    </row>
    <row r="500" spans="1:4" x14ac:dyDescent="0.2">
      <c r="A500" s="2"/>
      <c r="B500" s="4"/>
      <c r="C500" s="41" t="s">
        <v>86</v>
      </c>
      <c r="D500" s="41">
        <v>6</v>
      </c>
    </row>
    <row r="501" spans="1:4" x14ac:dyDescent="0.2">
      <c r="A501" s="2"/>
      <c r="B501" s="4"/>
      <c r="C501" s="41" t="s">
        <v>87</v>
      </c>
      <c r="D501" s="41">
        <v>3</v>
      </c>
    </row>
    <row r="502" spans="1:4" x14ac:dyDescent="0.2">
      <c r="A502" s="2"/>
      <c r="B502" s="4"/>
      <c r="C502" s="41" t="s">
        <v>88</v>
      </c>
      <c r="D502" s="41">
        <v>1</v>
      </c>
    </row>
    <row r="503" spans="1:4" x14ac:dyDescent="0.2">
      <c r="A503" s="2"/>
      <c r="B503" s="4"/>
      <c r="C503" s="41" t="s">
        <v>89</v>
      </c>
      <c r="D503" s="41">
        <v>9</v>
      </c>
    </row>
    <row r="504" spans="1:4" x14ac:dyDescent="0.2">
      <c r="A504" s="2"/>
      <c r="B504" s="4"/>
      <c r="C504" s="41" t="s">
        <v>90</v>
      </c>
      <c r="D504" s="41">
        <v>3</v>
      </c>
    </row>
    <row r="505" spans="1:4" x14ac:dyDescent="0.2">
      <c r="A505" s="2"/>
      <c r="B505" s="4"/>
      <c r="C505" s="41" t="s">
        <v>247</v>
      </c>
      <c r="D505" s="41">
        <v>3</v>
      </c>
    </row>
    <row r="506" spans="1:4" x14ac:dyDescent="0.2">
      <c r="A506" s="2"/>
      <c r="B506" s="4"/>
      <c r="C506" s="41" t="s">
        <v>248</v>
      </c>
      <c r="D506" s="41">
        <v>2</v>
      </c>
    </row>
    <row r="507" spans="1:4" x14ac:dyDescent="0.2">
      <c r="A507" s="2"/>
      <c r="B507" s="4" t="s">
        <v>322</v>
      </c>
      <c r="C507" s="41" t="s">
        <v>84</v>
      </c>
      <c r="D507" s="41">
        <v>3</v>
      </c>
    </row>
    <row r="508" spans="1:4" x14ac:dyDescent="0.2">
      <c r="A508" s="2"/>
      <c r="B508" s="4"/>
      <c r="C508" s="29" t="s">
        <v>0</v>
      </c>
      <c r="D508" s="29">
        <v>91</v>
      </c>
    </row>
    <row r="509" spans="1:4" x14ac:dyDescent="0.2">
      <c r="A509" s="36" t="s">
        <v>129</v>
      </c>
      <c r="B509" s="9"/>
      <c r="C509" s="40"/>
      <c r="D509" s="40"/>
    </row>
    <row r="510" spans="1:4" x14ac:dyDescent="0.2">
      <c r="A510" s="2"/>
      <c r="B510" s="4" t="s">
        <v>323</v>
      </c>
      <c r="C510" s="41" t="s">
        <v>80</v>
      </c>
      <c r="D510" s="41">
        <v>1</v>
      </c>
    </row>
    <row r="511" spans="1:4" x14ac:dyDescent="0.2">
      <c r="A511" s="2"/>
      <c r="B511" s="4"/>
      <c r="C511" s="41" t="s">
        <v>81</v>
      </c>
      <c r="D511" s="41">
        <v>10</v>
      </c>
    </row>
    <row r="512" spans="1:4" x14ac:dyDescent="0.2">
      <c r="A512" s="2"/>
      <c r="B512" s="4"/>
      <c r="C512" s="41" t="s">
        <v>82</v>
      </c>
      <c r="D512" s="41">
        <v>3</v>
      </c>
    </row>
    <row r="513" spans="1:4" x14ac:dyDescent="0.2">
      <c r="A513" s="2"/>
      <c r="B513" s="4"/>
      <c r="C513" s="41" t="s">
        <v>84</v>
      </c>
      <c r="D513" s="41">
        <v>5</v>
      </c>
    </row>
    <row r="514" spans="1:4" x14ac:dyDescent="0.2">
      <c r="A514" s="2"/>
      <c r="B514" s="4"/>
      <c r="C514" s="41" t="s">
        <v>85</v>
      </c>
      <c r="D514" s="41">
        <v>14</v>
      </c>
    </row>
    <row r="515" spans="1:4" x14ac:dyDescent="0.2">
      <c r="A515" s="2"/>
      <c r="B515" s="4"/>
      <c r="C515" s="41" t="s">
        <v>641</v>
      </c>
      <c r="D515" s="41">
        <v>2</v>
      </c>
    </row>
    <row r="516" spans="1:4" x14ac:dyDescent="0.2">
      <c r="A516" s="2"/>
      <c r="B516" s="4"/>
      <c r="C516" s="41" t="s">
        <v>245</v>
      </c>
      <c r="D516" s="41">
        <v>4</v>
      </c>
    </row>
    <row r="517" spans="1:4" x14ac:dyDescent="0.2">
      <c r="A517" s="2"/>
      <c r="B517" s="4"/>
      <c r="C517" s="41" t="s">
        <v>86</v>
      </c>
      <c r="D517" s="41">
        <v>2</v>
      </c>
    </row>
    <row r="518" spans="1:4" x14ac:dyDescent="0.2">
      <c r="A518" s="2"/>
      <c r="B518" s="4"/>
      <c r="C518" s="41" t="s">
        <v>87</v>
      </c>
      <c r="D518" s="41">
        <v>5</v>
      </c>
    </row>
    <row r="519" spans="1:4" x14ac:dyDescent="0.2">
      <c r="A519" s="2"/>
      <c r="B519" s="4"/>
      <c r="C519" s="41" t="s">
        <v>246</v>
      </c>
      <c r="D519" s="41">
        <v>6</v>
      </c>
    </row>
    <row r="520" spans="1:4" x14ac:dyDescent="0.2">
      <c r="A520" s="2"/>
      <c r="B520" s="4"/>
      <c r="C520" s="41" t="s">
        <v>90</v>
      </c>
      <c r="D520" s="41">
        <v>1</v>
      </c>
    </row>
    <row r="521" spans="1:4" x14ac:dyDescent="0.2">
      <c r="A521" s="2"/>
      <c r="B521" s="4" t="s">
        <v>610</v>
      </c>
      <c r="C521" s="41" t="s">
        <v>84</v>
      </c>
      <c r="D521" s="41">
        <v>1</v>
      </c>
    </row>
    <row r="522" spans="1:4" x14ac:dyDescent="0.2">
      <c r="A522" s="2"/>
      <c r="B522" s="4" t="s">
        <v>653</v>
      </c>
      <c r="C522" s="41" t="s">
        <v>84</v>
      </c>
      <c r="D522" s="41">
        <v>1</v>
      </c>
    </row>
    <row r="523" spans="1:4" x14ac:dyDescent="0.2">
      <c r="A523" s="2"/>
      <c r="B523" s="4" t="s">
        <v>324</v>
      </c>
      <c r="C523" s="41" t="s">
        <v>84</v>
      </c>
      <c r="D523" s="41">
        <v>1</v>
      </c>
    </row>
    <row r="524" spans="1:4" x14ac:dyDescent="0.2">
      <c r="A524" s="2"/>
      <c r="B524" s="4" t="s">
        <v>611</v>
      </c>
      <c r="C524" s="41" t="s">
        <v>84</v>
      </c>
      <c r="D524" s="41">
        <v>1</v>
      </c>
    </row>
    <row r="525" spans="1:4" x14ac:dyDescent="0.2">
      <c r="A525" s="2"/>
      <c r="B525" s="4" t="s">
        <v>329</v>
      </c>
      <c r="C525" s="41" t="s">
        <v>85</v>
      </c>
      <c r="D525" s="41">
        <v>1</v>
      </c>
    </row>
    <row r="526" spans="1:4" x14ac:dyDescent="0.2">
      <c r="A526" s="2"/>
      <c r="B526" s="4" t="s">
        <v>612</v>
      </c>
      <c r="C526" s="41" t="s">
        <v>84</v>
      </c>
      <c r="D526" s="41">
        <v>1</v>
      </c>
    </row>
    <row r="527" spans="1:4" x14ac:dyDescent="0.2">
      <c r="A527" s="2"/>
      <c r="B527" s="4"/>
      <c r="C527" s="29" t="s">
        <v>0</v>
      </c>
      <c r="D527" s="29">
        <v>59</v>
      </c>
    </row>
    <row r="528" spans="1:4" x14ac:dyDescent="0.2">
      <c r="A528" s="36" t="s">
        <v>130</v>
      </c>
      <c r="B528" s="9"/>
      <c r="C528" s="40"/>
      <c r="D528" s="40"/>
    </row>
    <row r="529" spans="1:4" x14ac:dyDescent="0.2">
      <c r="A529" s="2"/>
      <c r="B529" s="4" t="s">
        <v>325</v>
      </c>
      <c r="C529" s="41" t="s">
        <v>81</v>
      </c>
      <c r="D529" s="41">
        <v>10</v>
      </c>
    </row>
    <row r="530" spans="1:4" x14ac:dyDescent="0.2">
      <c r="A530" s="2"/>
      <c r="B530" s="4"/>
      <c r="C530" s="41" t="s">
        <v>82</v>
      </c>
      <c r="D530" s="41">
        <v>3</v>
      </c>
    </row>
    <row r="531" spans="1:4" x14ac:dyDescent="0.2">
      <c r="A531" s="2"/>
      <c r="B531" s="4"/>
      <c r="C531" s="41" t="s">
        <v>85</v>
      </c>
      <c r="D531" s="41">
        <v>8</v>
      </c>
    </row>
    <row r="532" spans="1:4" x14ac:dyDescent="0.2">
      <c r="A532" s="2"/>
      <c r="B532" s="4"/>
      <c r="C532" s="41" t="s">
        <v>245</v>
      </c>
      <c r="D532" s="41">
        <v>1</v>
      </c>
    </row>
    <row r="533" spans="1:4" x14ac:dyDescent="0.2">
      <c r="A533" s="2"/>
      <c r="B533" s="4"/>
      <c r="C533" s="41" t="s">
        <v>89</v>
      </c>
      <c r="D533" s="41">
        <v>5</v>
      </c>
    </row>
    <row r="534" spans="1:4" x14ac:dyDescent="0.2">
      <c r="A534" s="2"/>
      <c r="B534" s="4"/>
      <c r="C534" s="29" t="s">
        <v>0</v>
      </c>
      <c r="D534" s="29">
        <v>27</v>
      </c>
    </row>
    <row r="535" spans="1:4" x14ac:dyDescent="0.2">
      <c r="A535" s="36" t="s">
        <v>131</v>
      </c>
      <c r="B535" s="9"/>
      <c r="C535" s="40"/>
      <c r="D535" s="40"/>
    </row>
    <row r="536" spans="1:4" x14ac:dyDescent="0.2">
      <c r="A536" s="2"/>
      <c r="B536" s="4" t="s">
        <v>326</v>
      </c>
      <c r="C536" s="41" t="s">
        <v>81</v>
      </c>
      <c r="D536" s="41">
        <v>6</v>
      </c>
    </row>
    <row r="537" spans="1:4" x14ac:dyDescent="0.2">
      <c r="A537" s="2"/>
      <c r="B537" s="4"/>
      <c r="C537" s="41" t="s">
        <v>82</v>
      </c>
      <c r="D537" s="41">
        <v>2</v>
      </c>
    </row>
    <row r="538" spans="1:4" x14ac:dyDescent="0.2">
      <c r="A538" s="2"/>
      <c r="B538" s="4"/>
      <c r="C538" s="41" t="s">
        <v>83</v>
      </c>
      <c r="D538" s="41">
        <v>1</v>
      </c>
    </row>
    <row r="539" spans="1:4" x14ac:dyDescent="0.2">
      <c r="A539" s="2"/>
      <c r="B539" s="4"/>
      <c r="C539" s="41" t="s">
        <v>84</v>
      </c>
      <c r="D539" s="41">
        <v>3</v>
      </c>
    </row>
    <row r="540" spans="1:4" x14ac:dyDescent="0.2">
      <c r="A540" s="2"/>
      <c r="B540" s="4"/>
      <c r="C540" s="41" t="s">
        <v>85</v>
      </c>
      <c r="D540" s="41">
        <v>4</v>
      </c>
    </row>
    <row r="541" spans="1:4" x14ac:dyDescent="0.2">
      <c r="A541" s="2"/>
      <c r="B541" s="4"/>
      <c r="C541" s="41" t="s">
        <v>245</v>
      </c>
      <c r="D541" s="41">
        <v>7</v>
      </c>
    </row>
    <row r="542" spans="1:4" x14ac:dyDescent="0.2">
      <c r="A542" s="2"/>
      <c r="B542" s="4"/>
      <c r="C542" s="41" t="s">
        <v>86</v>
      </c>
      <c r="D542" s="41">
        <v>2</v>
      </c>
    </row>
    <row r="543" spans="1:4" x14ac:dyDescent="0.2">
      <c r="A543" s="2"/>
      <c r="B543" s="4"/>
      <c r="C543" s="41" t="s">
        <v>88</v>
      </c>
      <c r="D543" s="41">
        <v>1</v>
      </c>
    </row>
    <row r="544" spans="1:4" x14ac:dyDescent="0.2">
      <c r="A544" s="2"/>
      <c r="B544" s="4"/>
      <c r="C544" s="41" t="s">
        <v>246</v>
      </c>
      <c r="D544" s="41">
        <v>1</v>
      </c>
    </row>
    <row r="545" spans="1:4" x14ac:dyDescent="0.2">
      <c r="A545" s="2"/>
      <c r="B545" s="4"/>
      <c r="C545" s="41" t="s">
        <v>91</v>
      </c>
      <c r="D545" s="41">
        <v>1</v>
      </c>
    </row>
    <row r="546" spans="1:4" ht="12.75" thickBot="1" x14ac:dyDescent="0.25">
      <c r="A546" s="37"/>
      <c r="B546" s="69"/>
      <c r="C546" s="42" t="s">
        <v>0</v>
      </c>
      <c r="D546" s="42">
        <v>28</v>
      </c>
    </row>
    <row r="557" spans="1:4" x14ac:dyDescent="0.2">
      <c r="A557" s="70" t="s">
        <v>63</v>
      </c>
      <c r="B557" s="70"/>
      <c r="C557" s="70"/>
      <c r="D557" s="70"/>
    </row>
    <row r="558" spans="1:4" x14ac:dyDescent="0.2">
      <c r="A558" s="71" t="s">
        <v>79</v>
      </c>
      <c r="B558" s="71"/>
      <c r="C558" s="71"/>
      <c r="D558" s="71"/>
    </row>
    <row r="559" spans="1:4" x14ac:dyDescent="0.2">
      <c r="A559" s="71" t="s">
        <v>777</v>
      </c>
      <c r="B559" s="71"/>
      <c r="C559" s="71"/>
      <c r="D559" s="71"/>
    </row>
    <row r="560" spans="1:4" ht="12.75" thickBot="1" x14ac:dyDescent="0.25"/>
    <row r="561" spans="1:4" x14ac:dyDescent="0.2">
      <c r="A561" s="103" t="s">
        <v>59</v>
      </c>
      <c r="B561" s="104"/>
      <c r="C561" s="72" t="s">
        <v>44</v>
      </c>
      <c r="D561" s="89" t="s">
        <v>0</v>
      </c>
    </row>
    <row r="562" spans="1:4" x14ac:dyDescent="0.2">
      <c r="A562" s="105"/>
      <c r="B562" s="106"/>
      <c r="C562" s="73"/>
      <c r="D562" s="90"/>
    </row>
    <row r="563" spans="1:4" x14ac:dyDescent="0.2">
      <c r="A563" s="105"/>
      <c r="B563" s="106"/>
      <c r="C563" s="73"/>
      <c r="D563" s="90"/>
    </row>
    <row r="564" spans="1:4" ht="12.75" thickBot="1" x14ac:dyDescent="0.25">
      <c r="A564" s="105"/>
      <c r="B564" s="106"/>
      <c r="C564" s="73"/>
      <c r="D564" s="90"/>
    </row>
    <row r="565" spans="1:4" x14ac:dyDescent="0.2">
      <c r="A565" s="14"/>
      <c r="B565" s="16"/>
      <c r="C565" s="35"/>
      <c r="D565" s="35"/>
    </row>
    <row r="566" spans="1:4" x14ac:dyDescent="0.2">
      <c r="A566" s="36" t="s">
        <v>132</v>
      </c>
      <c r="B566" s="9"/>
      <c r="C566" s="40"/>
      <c r="D566" s="40"/>
    </row>
    <row r="567" spans="1:4" x14ac:dyDescent="0.2">
      <c r="A567" s="2"/>
      <c r="B567" s="4" t="s">
        <v>719</v>
      </c>
      <c r="C567" s="41" t="s">
        <v>80</v>
      </c>
      <c r="D567" s="41">
        <v>1</v>
      </c>
    </row>
    <row r="568" spans="1:4" x14ac:dyDescent="0.2">
      <c r="A568" s="2"/>
      <c r="B568" s="4" t="s">
        <v>327</v>
      </c>
      <c r="C568" s="41" t="s">
        <v>80</v>
      </c>
      <c r="D568" s="41">
        <v>50</v>
      </c>
    </row>
    <row r="569" spans="1:4" x14ac:dyDescent="0.2">
      <c r="A569" s="2"/>
      <c r="B569" s="4"/>
      <c r="C569" s="41" t="s">
        <v>81</v>
      </c>
      <c r="D569" s="41">
        <v>8</v>
      </c>
    </row>
    <row r="570" spans="1:4" x14ac:dyDescent="0.2">
      <c r="A570" s="2"/>
      <c r="B570" s="4"/>
      <c r="C570" s="41" t="s">
        <v>82</v>
      </c>
      <c r="D570" s="41">
        <v>13</v>
      </c>
    </row>
    <row r="571" spans="1:4" x14ac:dyDescent="0.2">
      <c r="A571" s="2"/>
      <c r="B571" s="4"/>
      <c r="C571" s="41" t="s">
        <v>84</v>
      </c>
      <c r="D571" s="41">
        <v>1</v>
      </c>
    </row>
    <row r="572" spans="1:4" x14ac:dyDescent="0.2">
      <c r="A572" s="2"/>
      <c r="B572" s="4"/>
      <c r="C572" s="41" t="s">
        <v>85</v>
      </c>
      <c r="D572" s="41">
        <v>24</v>
      </c>
    </row>
    <row r="573" spans="1:4" x14ac:dyDescent="0.2">
      <c r="A573" s="2"/>
      <c r="B573" s="4"/>
      <c r="C573" s="41" t="s">
        <v>641</v>
      </c>
      <c r="D573" s="41">
        <v>1</v>
      </c>
    </row>
    <row r="574" spans="1:4" x14ac:dyDescent="0.2">
      <c r="A574" s="2"/>
      <c r="B574" s="4"/>
      <c r="C574" s="41" t="s">
        <v>245</v>
      </c>
      <c r="D574" s="41">
        <v>3</v>
      </c>
    </row>
    <row r="575" spans="1:4" x14ac:dyDescent="0.2">
      <c r="A575" s="2"/>
      <c r="B575" s="4"/>
      <c r="C575" s="41" t="s">
        <v>86</v>
      </c>
      <c r="D575" s="41">
        <v>2</v>
      </c>
    </row>
    <row r="576" spans="1:4" x14ac:dyDescent="0.2">
      <c r="A576" s="2"/>
      <c r="B576" s="4"/>
      <c r="C576" s="41" t="s">
        <v>87</v>
      </c>
      <c r="D576" s="41">
        <v>5</v>
      </c>
    </row>
    <row r="577" spans="1:4" x14ac:dyDescent="0.2">
      <c r="A577" s="2"/>
      <c r="B577" s="4"/>
      <c r="C577" s="41" t="s">
        <v>88</v>
      </c>
      <c r="D577" s="41">
        <v>2</v>
      </c>
    </row>
    <row r="578" spans="1:4" x14ac:dyDescent="0.2">
      <c r="A578" s="2"/>
      <c r="B578" s="4"/>
      <c r="C578" s="41" t="s">
        <v>89</v>
      </c>
      <c r="D578" s="41">
        <v>12</v>
      </c>
    </row>
    <row r="579" spans="1:4" x14ac:dyDescent="0.2">
      <c r="A579" s="2"/>
      <c r="B579" s="4"/>
      <c r="C579" s="41" t="s">
        <v>90</v>
      </c>
      <c r="D579" s="41">
        <v>2</v>
      </c>
    </row>
    <row r="580" spans="1:4" x14ac:dyDescent="0.2">
      <c r="A580" s="2"/>
      <c r="B580" s="4"/>
      <c r="C580" s="41" t="s">
        <v>248</v>
      </c>
      <c r="D580" s="41">
        <v>1</v>
      </c>
    </row>
    <row r="581" spans="1:4" x14ac:dyDescent="0.2">
      <c r="A581" s="2"/>
      <c r="B581" s="4" t="s">
        <v>786</v>
      </c>
      <c r="C581" s="41" t="s">
        <v>80</v>
      </c>
      <c r="D581" s="41">
        <v>2</v>
      </c>
    </row>
    <row r="582" spans="1:4" x14ac:dyDescent="0.2">
      <c r="A582" s="2"/>
      <c r="B582" s="4" t="s">
        <v>787</v>
      </c>
      <c r="C582" s="41" t="s">
        <v>80</v>
      </c>
      <c r="D582" s="41">
        <v>1</v>
      </c>
    </row>
    <row r="583" spans="1:4" x14ac:dyDescent="0.2">
      <c r="A583" s="2"/>
      <c r="B583" s="4" t="s">
        <v>328</v>
      </c>
      <c r="C583" s="41" t="s">
        <v>80</v>
      </c>
      <c r="D583" s="41">
        <v>3</v>
      </c>
    </row>
    <row r="584" spans="1:4" x14ac:dyDescent="0.2">
      <c r="A584" s="2"/>
      <c r="B584" s="4"/>
      <c r="C584" s="41" t="s">
        <v>82</v>
      </c>
      <c r="D584" s="41">
        <v>1</v>
      </c>
    </row>
    <row r="585" spans="1:4" x14ac:dyDescent="0.2">
      <c r="A585" s="2"/>
      <c r="B585" s="4" t="s">
        <v>720</v>
      </c>
      <c r="C585" s="41" t="s">
        <v>80</v>
      </c>
      <c r="D585" s="41">
        <v>4</v>
      </c>
    </row>
    <row r="586" spans="1:4" x14ac:dyDescent="0.2">
      <c r="A586" s="2"/>
      <c r="B586" s="4" t="s">
        <v>788</v>
      </c>
      <c r="C586" s="41" t="s">
        <v>80</v>
      </c>
      <c r="D586" s="41">
        <v>1</v>
      </c>
    </row>
    <row r="587" spans="1:4" x14ac:dyDescent="0.2">
      <c r="A587" s="2"/>
      <c r="B587" s="4" t="s">
        <v>721</v>
      </c>
      <c r="C587" s="41" t="s">
        <v>80</v>
      </c>
      <c r="D587" s="41">
        <v>1</v>
      </c>
    </row>
    <row r="588" spans="1:4" x14ac:dyDescent="0.2">
      <c r="A588" s="2"/>
      <c r="B588" s="4" t="s">
        <v>722</v>
      </c>
      <c r="C588" s="41" t="s">
        <v>80</v>
      </c>
      <c r="D588" s="41">
        <v>2</v>
      </c>
    </row>
    <row r="589" spans="1:4" x14ac:dyDescent="0.2">
      <c r="A589" s="2"/>
      <c r="B589" s="4" t="s">
        <v>552</v>
      </c>
      <c r="C589" s="41" t="s">
        <v>80</v>
      </c>
      <c r="D589" s="41">
        <v>1</v>
      </c>
    </row>
    <row r="590" spans="1:4" x14ac:dyDescent="0.2">
      <c r="A590" s="2"/>
      <c r="B590" s="4"/>
      <c r="C590" s="41" t="s">
        <v>85</v>
      </c>
      <c r="D590" s="41">
        <v>2</v>
      </c>
    </row>
    <row r="591" spans="1:4" x14ac:dyDescent="0.2">
      <c r="A591" s="2"/>
      <c r="B591" s="4" t="s">
        <v>654</v>
      </c>
      <c r="C591" s="41" t="s">
        <v>80</v>
      </c>
      <c r="D591" s="41">
        <v>2</v>
      </c>
    </row>
    <row r="592" spans="1:4" x14ac:dyDescent="0.2">
      <c r="A592" s="2"/>
      <c r="B592" s="4" t="s">
        <v>723</v>
      </c>
      <c r="C592" s="41" t="s">
        <v>80</v>
      </c>
      <c r="D592" s="41">
        <v>1</v>
      </c>
    </row>
    <row r="593" spans="1:4" x14ac:dyDescent="0.2">
      <c r="A593" s="2"/>
      <c r="B593" s="4" t="s">
        <v>330</v>
      </c>
      <c r="C593" s="41" t="s">
        <v>80</v>
      </c>
      <c r="D593" s="41">
        <v>2</v>
      </c>
    </row>
    <row r="594" spans="1:4" x14ac:dyDescent="0.2">
      <c r="A594" s="2"/>
      <c r="B594" s="4"/>
      <c r="C594" s="41" t="s">
        <v>82</v>
      </c>
      <c r="D594" s="41">
        <v>1</v>
      </c>
    </row>
    <row r="595" spans="1:4" x14ac:dyDescent="0.2">
      <c r="A595" s="2"/>
      <c r="B595" s="4"/>
      <c r="C595" s="41" t="s">
        <v>83</v>
      </c>
      <c r="D595" s="41">
        <v>1</v>
      </c>
    </row>
    <row r="596" spans="1:4" x14ac:dyDescent="0.2">
      <c r="A596" s="2"/>
      <c r="B596" s="4"/>
      <c r="C596" s="29" t="s">
        <v>0</v>
      </c>
      <c r="D596" s="29">
        <v>150</v>
      </c>
    </row>
    <row r="597" spans="1:4" x14ac:dyDescent="0.2">
      <c r="A597" s="36" t="s">
        <v>133</v>
      </c>
      <c r="B597" s="9"/>
      <c r="C597" s="40"/>
      <c r="D597" s="40"/>
    </row>
    <row r="598" spans="1:4" x14ac:dyDescent="0.2">
      <c r="A598" s="2"/>
      <c r="B598" s="4" t="s">
        <v>613</v>
      </c>
      <c r="C598" s="41" t="s">
        <v>84</v>
      </c>
      <c r="D598" s="41">
        <v>1</v>
      </c>
    </row>
    <row r="599" spans="1:4" x14ac:dyDescent="0.2">
      <c r="A599" s="2"/>
      <c r="B599" s="4" t="s">
        <v>522</v>
      </c>
      <c r="C599" s="41" t="s">
        <v>84</v>
      </c>
      <c r="D599" s="41">
        <v>1</v>
      </c>
    </row>
    <row r="600" spans="1:4" x14ac:dyDescent="0.2">
      <c r="A600" s="2"/>
      <c r="B600" s="4" t="s">
        <v>331</v>
      </c>
      <c r="C600" s="41" t="s">
        <v>81</v>
      </c>
      <c r="D600" s="41">
        <v>2</v>
      </c>
    </row>
    <row r="601" spans="1:4" x14ac:dyDescent="0.2">
      <c r="A601" s="2"/>
      <c r="B601" s="4"/>
      <c r="C601" s="41" t="s">
        <v>84</v>
      </c>
      <c r="D601" s="41">
        <v>3</v>
      </c>
    </row>
    <row r="602" spans="1:4" x14ac:dyDescent="0.2">
      <c r="A602" s="2"/>
      <c r="B602" s="4"/>
      <c r="C602" s="41" t="s">
        <v>85</v>
      </c>
      <c r="D602" s="41">
        <v>9</v>
      </c>
    </row>
    <row r="603" spans="1:4" x14ac:dyDescent="0.2">
      <c r="A603" s="2"/>
      <c r="B603" s="4"/>
      <c r="C603" s="41" t="s">
        <v>89</v>
      </c>
      <c r="D603" s="41">
        <v>1</v>
      </c>
    </row>
    <row r="604" spans="1:4" x14ac:dyDescent="0.2">
      <c r="A604" s="2"/>
      <c r="B604" s="4"/>
      <c r="C604" s="29" t="s">
        <v>0</v>
      </c>
      <c r="D604" s="29">
        <v>17</v>
      </c>
    </row>
    <row r="605" spans="1:4" x14ac:dyDescent="0.2">
      <c r="A605" s="36" t="s">
        <v>134</v>
      </c>
      <c r="B605" s="9"/>
      <c r="C605" s="40"/>
      <c r="D605" s="40"/>
    </row>
    <row r="606" spans="1:4" x14ac:dyDescent="0.2">
      <c r="A606" s="2"/>
      <c r="B606" s="4" t="s">
        <v>332</v>
      </c>
      <c r="C606" s="41" t="s">
        <v>81</v>
      </c>
      <c r="D606" s="41">
        <v>8</v>
      </c>
    </row>
    <row r="607" spans="1:4" x14ac:dyDescent="0.2">
      <c r="A607" s="2"/>
      <c r="B607" s="4"/>
      <c r="C607" s="41" t="s">
        <v>82</v>
      </c>
      <c r="D607" s="41">
        <v>2</v>
      </c>
    </row>
    <row r="608" spans="1:4" x14ac:dyDescent="0.2">
      <c r="A608" s="2"/>
      <c r="B608" s="4"/>
      <c r="C608" s="41" t="s">
        <v>85</v>
      </c>
      <c r="D608" s="41">
        <v>6</v>
      </c>
    </row>
    <row r="609" spans="1:4" x14ac:dyDescent="0.2">
      <c r="A609" s="2"/>
      <c r="B609" s="4"/>
      <c r="C609" s="41" t="s">
        <v>86</v>
      </c>
      <c r="D609" s="41">
        <v>1</v>
      </c>
    </row>
    <row r="610" spans="1:4" x14ac:dyDescent="0.2">
      <c r="A610" s="2"/>
      <c r="B610" s="4"/>
      <c r="C610" s="41" t="s">
        <v>87</v>
      </c>
      <c r="D610" s="41">
        <v>2</v>
      </c>
    </row>
    <row r="611" spans="1:4" x14ac:dyDescent="0.2">
      <c r="A611" s="2"/>
      <c r="B611" s="4"/>
      <c r="C611" s="41" t="s">
        <v>88</v>
      </c>
      <c r="D611" s="41">
        <v>4</v>
      </c>
    </row>
    <row r="612" spans="1:4" x14ac:dyDescent="0.2">
      <c r="A612" s="2"/>
      <c r="B612" s="4"/>
      <c r="C612" s="29" t="s">
        <v>0</v>
      </c>
      <c r="D612" s="29">
        <v>23</v>
      </c>
    </row>
    <row r="613" spans="1:4" x14ac:dyDescent="0.2">
      <c r="A613" s="36" t="s">
        <v>250</v>
      </c>
      <c r="B613" s="9"/>
      <c r="C613" s="40"/>
      <c r="D613" s="40"/>
    </row>
    <row r="614" spans="1:4" x14ac:dyDescent="0.2">
      <c r="A614" s="2"/>
      <c r="B614" s="4" t="s">
        <v>333</v>
      </c>
      <c r="C614" s="41" t="s">
        <v>80</v>
      </c>
      <c r="D614" s="41">
        <v>2</v>
      </c>
    </row>
    <row r="615" spans="1:4" x14ac:dyDescent="0.2">
      <c r="A615" s="2"/>
      <c r="B615" s="4"/>
      <c r="C615" s="41" t="s">
        <v>81</v>
      </c>
      <c r="D615" s="41">
        <v>1</v>
      </c>
    </row>
    <row r="616" spans="1:4" x14ac:dyDescent="0.2">
      <c r="A616" s="2"/>
      <c r="B616" s="4"/>
      <c r="C616" s="41" t="s">
        <v>84</v>
      </c>
      <c r="D616" s="41">
        <v>2</v>
      </c>
    </row>
    <row r="617" spans="1:4" x14ac:dyDescent="0.2">
      <c r="A617" s="2"/>
      <c r="B617" s="4"/>
      <c r="C617" s="29" t="s">
        <v>0</v>
      </c>
      <c r="D617" s="29">
        <v>5</v>
      </c>
    </row>
    <row r="618" spans="1:4" x14ac:dyDescent="0.2">
      <c r="A618" s="36" t="s">
        <v>135</v>
      </c>
      <c r="B618" s="9"/>
      <c r="C618" s="40"/>
      <c r="D618" s="40"/>
    </row>
    <row r="619" spans="1:4" x14ac:dyDescent="0.2">
      <c r="A619" s="2"/>
      <c r="B619" s="4" t="s">
        <v>334</v>
      </c>
      <c r="C619" s="41" t="s">
        <v>80</v>
      </c>
      <c r="D619" s="41">
        <v>1</v>
      </c>
    </row>
    <row r="620" spans="1:4" x14ac:dyDescent="0.2">
      <c r="A620" s="2"/>
      <c r="B620" s="4"/>
      <c r="C620" s="41" t="s">
        <v>89</v>
      </c>
      <c r="D620" s="41">
        <v>1</v>
      </c>
    </row>
    <row r="621" spans="1:4" x14ac:dyDescent="0.2">
      <c r="A621" s="2"/>
      <c r="B621" s="4"/>
      <c r="C621" s="29" t="s">
        <v>0</v>
      </c>
      <c r="D621" s="29">
        <v>2</v>
      </c>
    </row>
    <row r="622" spans="1:4" x14ac:dyDescent="0.2">
      <c r="A622" s="36" t="s">
        <v>242</v>
      </c>
      <c r="B622" s="9"/>
      <c r="C622" s="40"/>
      <c r="D622" s="40"/>
    </row>
    <row r="623" spans="1:4" x14ac:dyDescent="0.2">
      <c r="A623" s="2"/>
      <c r="B623" s="4" t="s">
        <v>335</v>
      </c>
      <c r="C623" s="41" t="s">
        <v>81</v>
      </c>
      <c r="D623" s="41">
        <v>3</v>
      </c>
    </row>
    <row r="624" spans="1:4" x14ac:dyDescent="0.2">
      <c r="A624" s="2"/>
      <c r="B624" s="4"/>
      <c r="C624" s="41" t="s">
        <v>86</v>
      </c>
      <c r="D624" s="41">
        <v>1</v>
      </c>
    </row>
    <row r="625" spans="1:4" ht="12.75" thickBot="1" x14ac:dyDescent="0.25">
      <c r="A625" s="37"/>
      <c r="B625" s="69"/>
      <c r="C625" s="42" t="s">
        <v>0</v>
      </c>
      <c r="D625" s="42">
        <v>4</v>
      </c>
    </row>
    <row r="629" spans="1:4" x14ac:dyDescent="0.2">
      <c r="A629" s="70" t="s">
        <v>63</v>
      </c>
      <c r="B629" s="70"/>
      <c r="C629" s="70"/>
      <c r="D629" s="70"/>
    </row>
    <row r="630" spans="1:4" x14ac:dyDescent="0.2">
      <c r="A630" s="71" t="s">
        <v>79</v>
      </c>
      <c r="B630" s="71"/>
      <c r="C630" s="71"/>
      <c r="D630" s="71"/>
    </row>
    <row r="631" spans="1:4" x14ac:dyDescent="0.2">
      <c r="A631" s="71" t="s">
        <v>777</v>
      </c>
      <c r="B631" s="71"/>
      <c r="C631" s="71"/>
      <c r="D631" s="71"/>
    </row>
    <row r="632" spans="1:4" ht="12.75" thickBot="1" x14ac:dyDescent="0.25"/>
    <row r="633" spans="1:4" x14ac:dyDescent="0.2">
      <c r="A633" s="103" t="s">
        <v>59</v>
      </c>
      <c r="B633" s="104"/>
      <c r="C633" s="72" t="s">
        <v>44</v>
      </c>
      <c r="D633" s="89" t="s">
        <v>0</v>
      </c>
    </row>
    <row r="634" spans="1:4" x14ac:dyDescent="0.2">
      <c r="A634" s="105"/>
      <c r="B634" s="106"/>
      <c r="C634" s="73"/>
      <c r="D634" s="90"/>
    </row>
    <row r="635" spans="1:4" x14ac:dyDescent="0.2">
      <c r="A635" s="105"/>
      <c r="B635" s="106"/>
      <c r="C635" s="73"/>
      <c r="D635" s="90"/>
    </row>
    <row r="636" spans="1:4" ht="12.75" thickBot="1" x14ac:dyDescent="0.25">
      <c r="A636" s="105"/>
      <c r="B636" s="106"/>
      <c r="C636" s="73"/>
      <c r="D636" s="90"/>
    </row>
    <row r="637" spans="1:4" x14ac:dyDescent="0.2">
      <c r="A637" s="14"/>
      <c r="B637" s="16"/>
      <c r="C637" s="35"/>
      <c r="D637" s="35"/>
    </row>
    <row r="638" spans="1:4" x14ac:dyDescent="0.2">
      <c r="A638" s="36" t="s">
        <v>236</v>
      </c>
      <c r="B638" s="9"/>
      <c r="C638" s="40"/>
      <c r="D638" s="40"/>
    </row>
    <row r="639" spans="1:4" x14ac:dyDescent="0.2">
      <c r="A639" s="2"/>
      <c r="B639" s="4" t="s">
        <v>683</v>
      </c>
      <c r="C639" s="41" t="s">
        <v>80</v>
      </c>
      <c r="D639" s="41">
        <v>1</v>
      </c>
    </row>
    <row r="640" spans="1:4" x14ac:dyDescent="0.2">
      <c r="A640" s="2"/>
      <c r="B640" s="4"/>
      <c r="C640" s="41" t="s">
        <v>85</v>
      </c>
      <c r="D640" s="41">
        <v>7</v>
      </c>
    </row>
    <row r="641" spans="1:4" x14ac:dyDescent="0.2">
      <c r="A641" s="2"/>
      <c r="B641" s="4" t="s">
        <v>724</v>
      </c>
      <c r="C641" s="41" t="s">
        <v>80</v>
      </c>
      <c r="D641" s="41">
        <v>2</v>
      </c>
    </row>
    <row r="642" spans="1:4" x14ac:dyDescent="0.2">
      <c r="A642" s="2"/>
      <c r="B642" s="4" t="s">
        <v>336</v>
      </c>
      <c r="C642" s="41" t="s">
        <v>80</v>
      </c>
      <c r="D642" s="41">
        <v>8</v>
      </c>
    </row>
    <row r="643" spans="1:4" x14ac:dyDescent="0.2">
      <c r="A643" s="2"/>
      <c r="B643" s="4"/>
      <c r="C643" s="41" t="s">
        <v>81</v>
      </c>
      <c r="D643" s="41">
        <v>1</v>
      </c>
    </row>
    <row r="644" spans="1:4" x14ac:dyDescent="0.2">
      <c r="A644" s="2"/>
      <c r="B644" s="4"/>
      <c r="C644" s="41" t="s">
        <v>82</v>
      </c>
      <c r="D644" s="41">
        <v>1</v>
      </c>
    </row>
    <row r="645" spans="1:4" x14ac:dyDescent="0.2">
      <c r="A645" s="2"/>
      <c r="B645" s="4"/>
      <c r="C645" s="41" t="s">
        <v>84</v>
      </c>
      <c r="D645" s="41">
        <v>2</v>
      </c>
    </row>
    <row r="646" spans="1:4" x14ac:dyDescent="0.2">
      <c r="A646" s="2"/>
      <c r="B646" s="4"/>
      <c r="C646" s="41" t="s">
        <v>85</v>
      </c>
      <c r="D646" s="41">
        <v>9</v>
      </c>
    </row>
    <row r="647" spans="1:4" x14ac:dyDescent="0.2">
      <c r="A647" s="2"/>
      <c r="B647" s="4"/>
      <c r="C647" s="41" t="s">
        <v>87</v>
      </c>
      <c r="D647" s="41">
        <v>3</v>
      </c>
    </row>
    <row r="648" spans="1:4" x14ac:dyDescent="0.2">
      <c r="A648" s="2"/>
      <c r="B648" s="4"/>
      <c r="C648" s="41" t="s">
        <v>89</v>
      </c>
      <c r="D648" s="41">
        <v>3</v>
      </c>
    </row>
    <row r="649" spans="1:4" x14ac:dyDescent="0.2">
      <c r="A649" s="2"/>
      <c r="B649" s="4" t="s">
        <v>337</v>
      </c>
      <c r="C649" s="41" t="s">
        <v>80</v>
      </c>
      <c r="D649" s="41">
        <v>5</v>
      </c>
    </row>
    <row r="650" spans="1:4" x14ac:dyDescent="0.2">
      <c r="A650" s="2"/>
      <c r="B650" s="4"/>
      <c r="C650" s="41" t="s">
        <v>85</v>
      </c>
      <c r="D650" s="41">
        <v>5</v>
      </c>
    </row>
    <row r="651" spans="1:4" x14ac:dyDescent="0.2">
      <c r="A651" s="2"/>
      <c r="B651" s="4"/>
      <c r="C651" s="41" t="s">
        <v>87</v>
      </c>
      <c r="D651" s="41">
        <v>4</v>
      </c>
    </row>
    <row r="652" spans="1:4" x14ac:dyDescent="0.2">
      <c r="A652" s="2"/>
      <c r="B652" s="4" t="s">
        <v>684</v>
      </c>
      <c r="C652" s="41" t="s">
        <v>80</v>
      </c>
      <c r="D652" s="41">
        <v>1</v>
      </c>
    </row>
    <row r="653" spans="1:4" x14ac:dyDescent="0.2">
      <c r="A653" s="2"/>
      <c r="B653" s="4"/>
      <c r="C653" s="41" t="s">
        <v>85</v>
      </c>
      <c r="D653" s="41">
        <v>2</v>
      </c>
    </row>
    <row r="654" spans="1:4" x14ac:dyDescent="0.2">
      <c r="A654" s="2"/>
      <c r="B654" s="4" t="s">
        <v>789</v>
      </c>
      <c r="C654" s="41" t="s">
        <v>80</v>
      </c>
      <c r="D654" s="41">
        <v>1</v>
      </c>
    </row>
    <row r="655" spans="1:4" x14ac:dyDescent="0.2">
      <c r="A655" s="2"/>
      <c r="B655" s="4" t="s">
        <v>338</v>
      </c>
      <c r="C655" s="41" t="s">
        <v>80</v>
      </c>
      <c r="D655" s="41">
        <v>21</v>
      </c>
    </row>
    <row r="656" spans="1:4" x14ac:dyDescent="0.2">
      <c r="A656" s="2"/>
      <c r="B656" s="4"/>
      <c r="C656" s="41" t="s">
        <v>81</v>
      </c>
      <c r="D656" s="41">
        <v>2</v>
      </c>
    </row>
    <row r="657" spans="1:4" x14ac:dyDescent="0.2">
      <c r="A657" s="2"/>
      <c r="B657" s="4"/>
      <c r="C657" s="41" t="s">
        <v>82</v>
      </c>
      <c r="D657" s="41">
        <v>6</v>
      </c>
    </row>
    <row r="658" spans="1:4" x14ac:dyDescent="0.2">
      <c r="A658" s="2"/>
      <c r="B658" s="4"/>
      <c r="C658" s="41" t="s">
        <v>83</v>
      </c>
      <c r="D658" s="41">
        <v>1</v>
      </c>
    </row>
    <row r="659" spans="1:4" x14ac:dyDescent="0.2">
      <c r="A659" s="2"/>
      <c r="B659" s="4"/>
      <c r="C659" s="41" t="s">
        <v>84</v>
      </c>
      <c r="D659" s="41">
        <v>1</v>
      </c>
    </row>
    <row r="660" spans="1:4" x14ac:dyDescent="0.2">
      <c r="A660" s="2"/>
      <c r="B660" s="4"/>
      <c r="C660" s="41" t="s">
        <v>85</v>
      </c>
      <c r="D660" s="41">
        <v>22</v>
      </c>
    </row>
    <row r="661" spans="1:4" x14ac:dyDescent="0.2">
      <c r="A661" s="2"/>
      <c r="B661" s="4"/>
      <c r="C661" s="41" t="s">
        <v>87</v>
      </c>
      <c r="D661" s="41">
        <v>5</v>
      </c>
    </row>
    <row r="662" spans="1:4" x14ac:dyDescent="0.2">
      <c r="A662" s="2"/>
      <c r="B662" s="4"/>
      <c r="C662" s="41" t="s">
        <v>89</v>
      </c>
      <c r="D662" s="41">
        <v>2</v>
      </c>
    </row>
    <row r="663" spans="1:4" x14ac:dyDescent="0.2">
      <c r="A663" s="2"/>
      <c r="B663" s="4"/>
      <c r="C663" s="41" t="s">
        <v>90</v>
      </c>
      <c r="D663" s="41">
        <v>1</v>
      </c>
    </row>
    <row r="664" spans="1:4" x14ac:dyDescent="0.2">
      <c r="A664" s="2"/>
      <c r="B664" s="4" t="s">
        <v>553</v>
      </c>
      <c r="C664" s="41" t="s">
        <v>80</v>
      </c>
      <c r="D664" s="41">
        <v>3</v>
      </c>
    </row>
    <row r="665" spans="1:4" x14ac:dyDescent="0.2">
      <c r="A665" s="2"/>
      <c r="B665" s="4"/>
      <c r="C665" s="41" t="s">
        <v>85</v>
      </c>
      <c r="D665" s="41">
        <v>8</v>
      </c>
    </row>
    <row r="666" spans="1:4" x14ac:dyDescent="0.2">
      <c r="A666" s="2"/>
      <c r="B666" s="4" t="s">
        <v>523</v>
      </c>
      <c r="C666" s="41" t="s">
        <v>82</v>
      </c>
      <c r="D666" s="41">
        <v>1</v>
      </c>
    </row>
    <row r="667" spans="1:4" x14ac:dyDescent="0.2">
      <c r="A667" s="2"/>
      <c r="B667" s="4"/>
      <c r="C667" s="41" t="s">
        <v>85</v>
      </c>
      <c r="D667" s="41">
        <v>8</v>
      </c>
    </row>
    <row r="668" spans="1:4" x14ac:dyDescent="0.2">
      <c r="A668" s="2"/>
      <c r="B668" s="4" t="s">
        <v>725</v>
      </c>
      <c r="C668" s="41" t="s">
        <v>82</v>
      </c>
      <c r="D668" s="41">
        <v>1</v>
      </c>
    </row>
    <row r="669" spans="1:4" x14ac:dyDescent="0.2">
      <c r="A669" s="2"/>
      <c r="B669" s="4" t="s">
        <v>339</v>
      </c>
      <c r="C669" s="41" t="s">
        <v>80</v>
      </c>
      <c r="D669" s="41">
        <v>28</v>
      </c>
    </row>
    <row r="670" spans="1:4" x14ac:dyDescent="0.2">
      <c r="A670" s="2"/>
      <c r="B670" s="4"/>
      <c r="C670" s="41" t="s">
        <v>81</v>
      </c>
      <c r="D670" s="41">
        <v>19</v>
      </c>
    </row>
    <row r="671" spans="1:4" x14ac:dyDescent="0.2">
      <c r="A671" s="2"/>
      <c r="B671" s="4"/>
      <c r="C671" s="41" t="s">
        <v>82</v>
      </c>
      <c r="D671" s="41">
        <v>16</v>
      </c>
    </row>
    <row r="672" spans="1:4" x14ac:dyDescent="0.2">
      <c r="A672" s="2"/>
      <c r="B672" s="4"/>
      <c r="C672" s="41" t="s">
        <v>83</v>
      </c>
      <c r="D672" s="41">
        <v>2</v>
      </c>
    </row>
    <row r="673" spans="1:4" x14ac:dyDescent="0.2">
      <c r="A673" s="2"/>
      <c r="B673" s="4"/>
      <c r="C673" s="41" t="s">
        <v>84</v>
      </c>
      <c r="D673" s="41">
        <v>1</v>
      </c>
    </row>
    <row r="674" spans="1:4" x14ac:dyDescent="0.2">
      <c r="A674" s="2"/>
      <c r="B674" s="4"/>
      <c r="C674" s="41" t="s">
        <v>85</v>
      </c>
      <c r="D674" s="41">
        <v>47</v>
      </c>
    </row>
    <row r="675" spans="1:4" x14ac:dyDescent="0.2">
      <c r="A675" s="2"/>
      <c r="B675" s="4"/>
      <c r="C675" s="41" t="s">
        <v>641</v>
      </c>
      <c r="D675" s="41">
        <v>3</v>
      </c>
    </row>
    <row r="676" spans="1:4" x14ac:dyDescent="0.2">
      <c r="A676" s="2"/>
      <c r="B676" s="4"/>
      <c r="C676" s="41" t="s">
        <v>245</v>
      </c>
      <c r="D676" s="41">
        <v>2</v>
      </c>
    </row>
    <row r="677" spans="1:4" x14ac:dyDescent="0.2">
      <c r="A677" s="2"/>
      <c r="B677" s="4"/>
      <c r="C677" s="41" t="s">
        <v>86</v>
      </c>
      <c r="D677" s="41">
        <v>2</v>
      </c>
    </row>
    <row r="678" spans="1:4" x14ac:dyDescent="0.2">
      <c r="A678" s="2"/>
      <c r="B678" s="4"/>
      <c r="C678" s="41" t="s">
        <v>87</v>
      </c>
      <c r="D678" s="41">
        <v>14</v>
      </c>
    </row>
    <row r="679" spans="1:4" x14ac:dyDescent="0.2">
      <c r="A679" s="2"/>
      <c r="B679" s="4"/>
      <c r="C679" s="41" t="s">
        <v>88</v>
      </c>
      <c r="D679" s="41">
        <v>3</v>
      </c>
    </row>
    <row r="680" spans="1:4" x14ac:dyDescent="0.2">
      <c r="A680" s="2"/>
      <c r="B680" s="4"/>
      <c r="C680" s="41" t="s">
        <v>89</v>
      </c>
      <c r="D680" s="41">
        <v>32</v>
      </c>
    </row>
    <row r="681" spans="1:4" x14ac:dyDescent="0.2">
      <c r="A681" s="2"/>
      <c r="B681" s="4"/>
      <c r="C681" s="41" t="s">
        <v>90</v>
      </c>
      <c r="D681" s="41">
        <v>2</v>
      </c>
    </row>
    <row r="682" spans="1:4" x14ac:dyDescent="0.2">
      <c r="A682" s="2"/>
      <c r="B682" s="4"/>
      <c r="C682" s="41" t="s">
        <v>247</v>
      </c>
      <c r="D682" s="41">
        <v>1</v>
      </c>
    </row>
    <row r="683" spans="1:4" x14ac:dyDescent="0.2">
      <c r="A683" s="2"/>
      <c r="B683" s="4" t="s">
        <v>340</v>
      </c>
      <c r="C683" s="41" t="s">
        <v>80</v>
      </c>
      <c r="D683" s="41">
        <v>5</v>
      </c>
    </row>
    <row r="684" spans="1:4" x14ac:dyDescent="0.2">
      <c r="A684" s="2"/>
      <c r="B684" s="4"/>
      <c r="C684" s="41" t="s">
        <v>85</v>
      </c>
      <c r="D684" s="41">
        <v>6</v>
      </c>
    </row>
    <row r="685" spans="1:4" x14ac:dyDescent="0.2">
      <c r="A685" s="2"/>
      <c r="B685" s="4"/>
      <c r="C685" s="41" t="s">
        <v>89</v>
      </c>
      <c r="D685" s="41">
        <v>1</v>
      </c>
    </row>
    <row r="686" spans="1:4" x14ac:dyDescent="0.2">
      <c r="A686" s="2"/>
      <c r="B686" s="4" t="s">
        <v>341</v>
      </c>
      <c r="C686" s="41" t="s">
        <v>80</v>
      </c>
      <c r="D686" s="41">
        <v>2</v>
      </c>
    </row>
    <row r="687" spans="1:4" x14ac:dyDescent="0.2">
      <c r="A687" s="2"/>
      <c r="B687" s="4"/>
      <c r="C687" s="41" t="s">
        <v>82</v>
      </c>
      <c r="D687" s="41">
        <v>3</v>
      </c>
    </row>
    <row r="688" spans="1:4" x14ac:dyDescent="0.2">
      <c r="A688" s="2"/>
      <c r="B688" s="4"/>
      <c r="C688" s="41" t="s">
        <v>85</v>
      </c>
      <c r="D688" s="41">
        <v>18</v>
      </c>
    </row>
    <row r="689" spans="1:4" x14ac:dyDescent="0.2">
      <c r="A689" s="2"/>
      <c r="B689" s="4"/>
      <c r="C689" s="41" t="s">
        <v>245</v>
      </c>
      <c r="D689" s="41">
        <v>4</v>
      </c>
    </row>
    <row r="690" spans="1:4" x14ac:dyDescent="0.2">
      <c r="A690" s="2"/>
      <c r="B690" s="4"/>
      <c r="C690" s="41" t="s">
        <v>87</v>
      </c>
      <c r="D690" s="41">
        <v>1</v>
      </c>
    </row>
    <row r="691" spans="1:4" x14ac:dyDescent="0.2">
      <c r="A691" s="2"/>
      <c r="B691" s="4"/>
      <c r="C691" s="41" t="s">
        <v>89</v>
      </c>
      <c r="D691" s="41">
        <v>2</v>
      </c>
    </row>
    <row r="692" spans="1:4" x14ac:dyDescent="0.2">
      <c r="A692" s="2"/>
      <c r="B692" s="4"/>
      <c r="C692" s="41" t="s">
        <v>90</v>
      </c>
      <c r="D692" s="41">
        <v>1</v>
      </c>
    </row>
    <row r="693" spans="1:4" x14ac:dyDescent="0.2">
      <c r="A693" s="2"/>
      <c r="B693" s="4" t="s">
        <v>524</v>
      </c>
      <c r="C693" s="41" t="s">
        <v>85</v>
      </c>
      <c r="D693" s="41">
        <v>6</v>
      </c>
    </row>
    <row r="694" spans="1:4" x14ac:dyDescent="0.2">
      <c r="A694" s="2"/>
      <c r="B694" s="4" t="s">
        <v>342</v>
      </c>
      <c r="C694" s="41" t="s">
        <v>80</v>
      </c>
      <c r="D694" s="41">
        <v>1</v>
      </c>
    </row>
    <row r="695" spans="1:4" x14ac:dyDescent="0.2">
      <c r="A695" s="2"/>
      <c r="B695" s="4"/>
      <c r="C695" s="41" t="s">
        <v>84</v>
      </c>
      <c r="D695" s="41">
        <v>1</v>
      </c>
    </row>
    <row r="696" spans="1:4" x14ac:dyDescent="0.2">
      <c r="A696" s="2"/>
      <c r="B696" s="4"/>
      <c r="C696" s="41" t="s">
        <v>85</v>
      </c>
      <c r="D696" s="41">
        <v>6</v>
      </c>
    </row>
    <row r="697" spans="1:4" x14ac:dyDescent="0.2">
      <c r="A697" s="2"/>
      <c r="B697" s="4"/>
      <c r="C697" s="41" t="s">
        <v>87</v>
      </c>
      <c r="D697" s="41">
        <v>1</v>
      </c>
    </row>
    <row r="698" spans="1:4" x14ac:dyDescent="0.2">
      <c r="A698" s="2"/>
      <c r="B698" s="4"/>
      <c r="C698" s="41" t="s">
        <v>89</v>
      </c>
      <c r="D698" s="41">
        <v>1</v>
      </c>
    </row>
    <row r="699" spans="1:4" x14ac:dyDescent="0.2">
      <c r="A699" s="2"/>
      <c r="B699" s="4" t="s">
        <v>554</v>
      </c>
      <c r="C699" s="41" t="s">
        <v>80</v>
      </c>
      <c r="D699" s="41">
        <v>1</v>
      </c>
    </row>
    <row r="700" spans="1:4" x14ac:dyDescent="0.2">
      <c r="A700" s="2"/>
      <c r="B700" s="4"/>
      <c r="C700" s="41" t="s">
        <v>85</v>
      </c>
      <c r="D700" s="41">
        <v>6</v>
      </c>
    </row>
    <row r="701" spans="1:4" x14ac:dyDescent="0.2">
      <c r="A701" s="2"/>
      <c r="B701" s="4" t="s">
        <v>343</v>
      </c>
      <c r="C701" s="41" t="s">
        <v>80</v>
      </c>
      <c r="D701" s="41">
        <v>4</v>
      </c>
    </row>
    <row r="702" spans="1:4" x14ac:dyDescent="0.2">
      <c r="A702" s="2"/>
      <c r="B702" s="4"/>
      <c r="C702" s="4"/>
      <c r="D702" s="5"/>
    </row>
    <row r="703" spans="1:4" x14ac:dyDescent="0.2">
      <c r="A703" s="2"/>
      <c r="B703" s="4"/>
      <c r="C703" s="4"/>
      <c r="D703" s="5"/>
    </row>
    <row r="704" spans="1:4" x14ac:dyDescent="0.2">
      <c r="A704" s="120" t="s">
        <v>63</v>
      </c>
      <c r="B704" s="121"/>
      <c r="C704" s="121"/>
      <c r="D704" s="122"/>
    </row>
    <row r="705" spans="1:4" x14ac:dyDescent="0.2">
      <c r="A705" s="123" t="s">
        <v>79</v>
      </c>
      <c r="B705" s="124"/>
      <c r="C705" s="124"/>
      <c r="D705" s="125"/>
    </row>
    <row r="706" spans="1:4" ht="12.75" thickBot="1" x14ac:dyDescent="0.25">
      <c r="A706" s="123" t="s">
        <v>777</v>
      </c>
      <c r="B706" s="124"/>
      <c r="C706" s="124"/>
      <c r="D706" s="125"/>
    </row>
    <row r="707" spans="1:4" x14ac:dyDescent="0.2">
      <c r="A707" s="103" t="s">
        <v>59</v>
      </c>
      <c r="B707" s="104"/>
      <c r="C707" s="72" t="s">
        <v>44</v>
      </c>
      <c r="D707" s="89" t="s">
        <v>0</v>
      </c>
    </row>
    <row r="708" spans="1:4" x14ac:dyDescent="0.2">
      <c r="A708" s="105"/>
      <c r="B708" s="106"/>
      <c r="C708" s="73"/>
      <c r="D708" s="90"/>
    </row>
    <row r="709" spans="1:4" x14ac:dyDescent="0.2">
      <c r="A709" s="105"/>
      <c r="B709" s="106"/>
      <c r="C709" s="73"/>
      <c r="D709" s="90"/>
    </row>
    <row r="710" spans="1:4" ht="12.75" thickBot="1" x14ac:dyDescent="0.25">
      <c r="A710" s="105"/>
      <c r="B710" s="106"/>
      <c r="C710" s="73"/>
      <c r="D710" s="90"/>
    </row>
    <row r="711" spans="1:4" x14ac:dyDescent="0.2">
      <c r="A711" s="14"/>
      <c r="B711" s="16"/>
      <c r="C711" s="35"/>
      <c r="D711" s="35"/>
    </row>
    <row r="712" spans="1:4" x14ac:dyDescent="0.2">
      <c r="A712" s="36" t="s">
        <v>136</v>
      </c>
      <c r="B712" s="9"/>
      <c r="C712" s="40"/>
      <c r="D712" s="40"/>
    </row>
    <row r="713" spans="1:4" x14ac:dyDescent="0.2">
      <c r="A713" s="2"/>
      <c r="B713" s="4" t="s">
        <v>344</v>
      </c>
      <c r="C713" s="41" t="s">
        <v>81</v>
      </c>
      <c r="D713" s="41">
        <v>4</v>
      </c>
    </row>
    <row r="714" spans="1:4" x14ac:dyDescent="0.2">
      <c r="A714" s="2"/>
      <c r="B714" s="4"/>
      <c r="C714" s="41" t="s">
        <v>82</v>
      </c>
      <c r="D714" s="41">
        <v>2</v>
      </c>
    </row>
    <row r="715" spans="1:4" x14ac:dyDescent="0.2">
      <c r="A715" s="2"/>
      <c r="B715" s="4"/>
      <c r="C715" s="41" t="s">
        <v>85</v>
      </c>
      <c r="D715" s="41">
        <v>9</v>
      </c>
    </row>
    <row r="716" spans="1:4" x14ac:dyDescent="0.2">
      <c r="A716" s="2"/>
      <c r="B716" s="4"/>
      <c r="C716" s="41" t="s">
        <v>86</v>
      </c>
      <c r="D716" s="41">
        <v>2</v>
      </c>
    </row>
    <row r="717" spans="1:4" x14ac:dyDescent="0.2">
      <c r="A717" s="2"/>
      <c r="B717" s="4"/>
      <c r="C717" s="41" t="s">
        <v>87</v>
      </c>
      <c r="D717" s="41">
        <v>2</v>
      </c>
    </row>
    <row r="718" spans="1:4" x14ac:dyDescent="0.2">
      <c r="A718" s="2"/>
      <c r="B718" s="4"/>
      <c r="C718" s="41" t="s">
        <v>88</v>
      </c>
      <c r="D718" s="41">
        <v>1</v>
      </c>
    </row>
    <row r="719" spans="1:4" x14ac:dyDescent="0.2">
      <c r="A719" s="2"/>
      <c r="B719" s="4"/>
      <c r="C719" s="29" t="s">
        <v>0</v>
      </c>
      <c r="D719" s="29">
        <v>20</v>
      </c>
    </row>
    <row r="720" spans="1:4" x14ac:dyDescent="0.2">
      <c r="A720" s="36" t="s">
        <v>262</v>
      </c>
      <c r="B720" s="9"/>
      <c r="C720" s="40"/>
      <c r="D720" s="40"/>
    </row>
    <row r="721" spans="1:4" x14ac:dyDescent="0.2">
      <c r="A721" s="2"/>
      <c r="B721" s="4" t="s">
        <v>525</v>
      </c>
      <c r="C721" s="41" t="s">
        <v>246</v>
      </c>
      <c r="D721" s="41">
        <v>1</v>
      </c>
    </row>
    <row r="722" spans="1:4" x14ac:dyDescent="0.2">
      <c r="A722" s="2"/>
      <c r="B722" s="4"/>
      <c r="C722" s="29" t="s">
        <v>0</v>
      </c>
      <c r="D722" s="29">
        <v>1</v>
      </c>
    </row>
    <row r="723" spans="1:4" x14ac:dyDescent="0.2">
      <c r="A723" s="36" t="s">
        <v>137</v>
      </c>
      <c r="B723" s="9"/>
      <c r="C723" s="40"/>
      <c r="D723" s="40"/>
    </row>
    <row r="724" spans="1:4" x14ac:dyDescent="0.2">
      <c r="A724" s="2"/>
      <c r="B724" s="4" t="s">
        <v>345</v>
      </c>
      <c r="C724" s="41" t="s">
        <v>81</v>
      </c>
      <c r="D724" s="41">
        <v>4</v>
      </c>
    </row>
    <row r="725" spans="1:4" x14ac:dyDescent="0.2">
      <c r="A725" s="2"/>
      <c r="B725" s="4"/>
      <c r="C725" s="41" t="s">
        <v>82</v>
      </c>
      <c r="D725" s="41">
        <v>3</v>
      </c>
    </row>
    <row r="726" spans="1:4" x14ac:dyDescent="0.2">
      <c r="A726" s="2"/>
      <c r="B726" s="4"/>
      <c r="C726" s="41" t="s">
        <v>83</v>
      </c>
      <c r="D726" s="41">
        <v>1</v>
      </c>
    </row>
    <row r="727" spans="1:4" x14ac:dyDescent="0.2">
      <c r="A727" s="2"/>
      <c r="B727" s="4"/>
      <c r="C727" s="41" t="s">
        <v>85</v>
      </c>
      <c r="D727" s="41">
        <v>7</v>
      </c>
    </row>
    <row r="728" spans="1:4" x14ac:dyDescent="0.2">
      <c r="A728" s="2"/>
      <c r="B728" s="4"/>
      <c r="C728" s="41" t="s">
        <v>641</v>
      </c>
      <c r="D728" s="41">
        <v>1</v>
      </c>
    </row>
    <row r="729" spans="1:4" x14ac:dyDescent="0.2">
      <c r="A729" s="2"/>
      <c r="B729" s="4"/>
      <c r="C729" s="41" t="s">
        <v>86</v>
      </c>
      <c r="D729" s="41">
        <v>2</v>
      </c>
    </row>
    <row r="730" spans="1:4" x14ac:dyDescent="0.2">
      <c r="A730" s="2"/>
      <c r="B730" s="4"/>
      <c r="C730" s="41" t="s">
        <v>87</v>
      </c>
      <c r="D730" s="41">
        <v>1</v>
      </c>
    </row>
    <row r="731" spans="1:4" x14ac:dyDescent="0.2">
      <c r="A731" s="2"/>
      <c r="B731" s="4"/>
      <c r="C731" s="41" t="s">
        <v>246</v>
      </c>
      <c r="D731" s="41">
        <v>1</v>
      </c>
    </row>
    <row r="732" spans="1:4" x14ac:dyDescent="0.2">
      <c r="A732" s="2"/>
      <c r="B732" s="4"/>
      <c r="C732" s="41" t="s">
        <v>90</v>
      </c>
      <c r="D732" s="41">
        <v>2</v>
      </c>
    </row>
    <row r="733" spans="1:4" x14ac:dyDescent="0.2">
      <c r="A733" s="2"/>
      <c r="B733" s="4"/>
      <c r="C733" s="29" t="s">
        <v>0</v>
      </c>
      <c r="D733" s="29">
        <v>22</v>
      </c>
    </row>
    <row r="734" spans="1:4" x14ac:dyDescent="0.2">
      <c r="A734" s="36" t="s">
        <v>346</v>
      </c>
      <c r="B734" s="9"/>
      <c r="C734" s="40"/>
      <c r="D734" s="40"/>
    </row>
    <row r="735" spans="1:4" x14ac:dyDescent="0.2">
      <c r="A735" s="2"/>
      <c r="B735" s="4" t="s">
        <v>347</v>
      </c>
      <c r="C735" s="41" t="s">
        <v>81</v>
      </c>
      <c r="D735" s="41">
        <v>13</v>
      </c>
    </row>
    <row r="736" spans="1:4" x14ac:dyDescent="0.2">
      <c r="A736" s="2"/>
      <c r="B736" s="4"/>
      <c r="C736" s="41" t="s">
        <v>82</v>
      </c>
      <c r="D736" s="41">
        <v>3</v>
      </c>
    </row>
    <row r="737" spans="1:4" x14ac:dyDescent="0.2">
      <c r="A737" s="2"/>
      <c r="B737" s="4"/>
      <c r="C737" s="41" t="s">
        <v>85</v>
      </c>
      <c r="D737" s="41">
        <v>14</v>
      </c>
    </row>
    <row r="738" spans="1:4" x14ac:dyDescent="0.2">
      <c r="A738" s="2"/>
      <c r="B738" s="4"/>
      <c r="C738" s="41" t="s">
        <v>641</v>
      </c>
      <c r="D738" s="41">
        <v>2</v>
      </c>
    </row>
    <row r="739" spans="1:4" x14ac:dyDescent="0.2">
      <c r="A739" s="2"/>
      <c r="B739" s="4"/>
      <c r="C739" s="41" t="s">
        <v>245</v>
      </c>
      <c r="D739" s="41">
        <v>1</v>
      </c>
    </row>
    <row r="740" spans="1:4" x14ac:dyDescent="0.2">
      <c r="A740" s="2"/>
      <c r="B740" s="4"/>
      <c r="C740" s="41" t="s">
        <v>86</v>
      </c>
      <c r="D740" s="41">
        <v>1</v>
      </c>
    </row>
    <row r="741" spans="1:4" x14ac:dyDescent="0.2">
      <c r="A741" s="2"/>
      <c r="B741" s="4"/>
      <c r="C741" s="41" t="s">
        <v>87</v>
      </c>
      <c r="D741" s="41">
        <v>2</v>
      </c>
    </row>
    <row r="742" spans="1:4" x14ac:dyDescent="0.2">
      <c r="A742" s="2"/>
      <c r="B742" s="4"/>
      <c r="C742" s="41" t="s">
        <v>89</v>
      </c>
      <c r="D742" s="41">
        <v>2</v>
      </c>
    </row>
    <row r="743" spans="1:4" x14ac:dyDescent="0.2">
      <c r="A743" s="2"/>
      <c r="B743" s="4" t="s">
        <v>790</v>
      </c>
      <c r="C743" s="41" t="s">
        <v>245</v>
      </c>
      <c r="D743" s="41">
        <v>1</v>
      </c>
    </row>
    <row r="744" spans="1:4" x14ac:dyDescent="0.2">
      <c r="A744" s="2"/>
      <c r="B744" s="4"/>
      <c r="C744" s="29" t="s">
        <v>0</v>
      </c>
      <c r="D744" s="29">
        <v>39</v>
      </c>
    </row>
    <row r="745" spans="1:4" x14ac:dyDescent="0.2">
      <c r="A745" s="36" t="s">
        <v>138</v>
      </c>
      <c r="B745" s="9"/>
      <c r="C745" s="40"/>
      <c r="D745" s="40"/>
    </row>
    <row r="746" spans="1:4" x14ac:dyDescent="0.2">
      <c r="A746" s="2"/>
      <c r="B746" s="4" t="s">
        <v>348</v>
      </c>
      <c r="C746" s="41" t="s">
        <v>81</v>
      </c>
      <c r="D746" s="41">
        <v>4</v>
      </c>
    </row>
    <row r="747" spans="1:4" x14ac:dyDescent="0.2">
      <c r="A747" s="2"/>
      <c r="B747" s="4"/>
      <c r="C747" s="41" t="s">
        <v>82</v>
      </c>
      <c r="D747" s="41">
        <v>3</v>
      </c>
    </row>
    <row r="748" spans="1:4" x14ac:dyDescent="0.2">
      <c r="A748" s="2"/>
      <c r="B748" s="4"/>
      <c r="C748" s="41" t="s">
        <v>83</v>
      </c>
      <c r="D748" s="41">
        <v>1</v>
      </c>
    </row>
    <row r="749" spans="1:4" x14ac:dyDescent="0.2">
      <c r="A749" s="2"/>
      <c r="B749" s="4"/>
      <c r="C749" s="41" t="s">
        <v>84</v>
      </c>
      <c r="D749" s="41">
        <v>3</v>
      </c>
    </row>
    <row r="750" spans="1:4" x14ac:dyDescent="0.2">
      <c r="A750" s="2"/>
      <c r="B750" s="4"/>
      <c r="C750" s="41" t="s">
        <v>85</v>
      </c>
      <c r="D750" s="41">
        <v>5</v>
      </c>
    </row>
    <row r="751" spans="1:4" x14ac:dyDescent="0.2">
      <c r="A751" s="2"/>
      <c r="B751" s="4"/>
      <c r="C751" s="41" t="s">
        <v>641</v>
      </c>
      <c r="D751" s="41">
        <v>3</v>
      </c>
    </row>
    <row r="752" spans="1:4" x14ac:dyDescent="0.2">
      <c r="A752" s="2"/>
      <c r="B752" s="4"/>
      <c r="C752" s="41" t="s">
        <v>245</v>
      </c>
      <c r="D752" s="41">
        <v>1</v>
      </c>
    </row>
    <row r="753" spans="1:4" x14ac:dyDescent="0.2">
      <c r="A753" s="2"/>
      <c r="B753" s="4"/>
      <c r="C753" s="41" t="s">
        <v>86</v>
      </c>
      <c r="D753" s="41">
        <v>2</v>
      </c>
    </row>
    <row r="754" spans="1:4" x14ac:dyDescent="0.2">
      <c r="A754" s="2"/>
      <c r="B754" s="4"/>
      <c r="C754" s="41" t="s">
        <v>87</v>
      </c>
      <c r="D754" s="41">
        <v>3</v>
      </c>
    </row>
    <row r="755" spans="1:4" x14ac:dyDescent="0.2">
      <c r="A755" s="2"/>
      <c r="B755" s="4"/>
      <c r="C755" s="41" t="s">
        <v>246</v>
      </c>
      <c r="D755" s="41">
        <v>4</v>
      </c>
    </row>
    <row r="756" spans="1:4" x14ac:dyDescent="0.2">
      <c r="A756" s="2"/>
      <c r="B756" s="4"/>
      <c r="C756" s="41" t="s">
        <v>248</v>
      </c>
      <c r="D756" s="41">
        <v>1</v>
      </c>
    </row>
    <row r="757" spans="1:4" x14ac:dyDescent="0.2">
      <c r="A757" s="2"/>
      <c r="B757" s="4"/>
      <c r="C757" s="29" t="s">
        <v>0</v>
      </c>
      <c r="D757" s="29">
        <v>30</v>
      </c>
    </row>
    <row r="758" spans="1:4" x14ac:dyDescent="0.2">
      <c r="A758" s="36" t="s">
        <v>139</v>
      </c>
      <c r="B758" s="9"/>
      <c r="C758" s="40"/>
      <c r="D758" s="40"/>
    </row>
    <row r="759" spans="1:4" x14ac:dyDescent="0.2">
      <c r="A759" s="2"/>
      <c r="B759" s="4" t="s">
        <v>349</v>
      </c>
      <c r="C759" s="41" t="s">
        <v>81</v>
      </c>
      <c r="D759" s="41">
        <v>18</v>
      </c>
    </row>
    <row r="760" spans="1:4" x14ac:dyDescent="0.2">
      <c r="A760" s="2"/>
      <c r="B760" s="4"/>
      <c r="C760" s="41" t="s">
        <v>82</v>
      </c>
      <c r="D760" s="41">
        <v>5</v>
      </c>
    </row>
    <row r="761" spans="1:4" x14ac:dyDescent="0.2">
      <c r="A761" s="2"/>
      <c r="B761" s="4"/>
      <c r="C761" s="41" t="s">
        <v>84</v>
      </c>
      <c r="D761" s="41">
        <v>7</v>
      </c>
    </row>
    <row r="762" spans="1:4" x14ac:dyDescent="0.2">
      <c r="A762" s="2"/>
      <c r="B762" s="4"/>
      <c r="C762" s="41" t="s">
        <v>85</v>
      </c>
      <c r="D762" s="41">
        <v>23</v>
      </c>
    </row>
    <row r="763" spans="1:4" x14ac:dyDescent="0.2">
      <c r="A763" s="2"/>
      <c r="B763" s="4"/>
      <c r="C763" s="41" t="s">
        <v>641</v>
      </c>
      <c r="D763" s="41">
        <v>6</v>
      </c>
    </row>
    <row r="764" spans="1:4" x14ac:dyDescent="0.2">
      <c r="A764" s="2"/>
      <c r="B764" s="4"/>
      <c r="C764" s="41" t="s">
        <v>245</v>
      </c>
      <c r="D764" s="41">
        <v>10</v>
      </c>
    </row>
    <row r="765" spans="1:4" x14ac:dyDescent="0.2">
      <c r="A765" s="2"/>
      <c r="B765" s="4"/>
      <c r="C765" s="41" t="s">
        <v>86</v>
      </c>
      <c r="D765" s="41">
        <v>1</v>
      </c>
    </row>
    <row r="766" spans="1:4" x14ac:dyDescent="0.2">
      <c r="A766" s="2"/>
      <c r="B766" s="4"/>
      <c r="C766" s="41" t="s">
        <v>87</v>
      </c>
      <c r="D766" s="41">
        <v>18</v>
      </c>
    </row>
    <row r="767" spans="1:4" x14ac:dyDescent="0.2">
      <c r="A767" s="2"/>
      <c r="B767" s="4"/>
      <c r="C767" s="41" t="s">
        <v>88</v>
      </c>
      <c r="D767" s="41">
        <v>2</v>
      </c>
    </row>
    <row r="768" spans="1:4" x14ac:dyDescent="0.2">
      <c r="A768" s="2"/>
      <c r="B768" s="4"/>
      <c r="C768" s="41" t="s">
        <v>89</v>
      </c>
      <c r="D768" s="41">
        <v>24</v>
      </c>
    </row>
    <row r="769" spans="1:4" x14ac:dyDescent="0.2">
      <c r="A769" s="2"/>
      <c r="B769" s="4"/>
      <c r="C769" s="41" t="s">
        <v>90</v>
      </c>
      <c r="D769" s="41">
        <v>2</v>
      </c>
    </row>
    <row r="770" spans="1:4" x14ac:dyDescent="0.2">
      <c r="A770" s="2"/>
      <c r="B770" s="4"/>
      <c r="C770" s="41" t="s">
        <v>247</v>
      </c>
      <c r="D770" s="41">
        <v>1</v>
      </c>
    </row>
    <row r="771" spans="1:4" x14ac:dyDescent="0.2">
      <c r="A771" s="2"/>
      <c r="B771" s="4"/>
      <c r="C771" s="41" t="s">
        <v>248</v>
      </c>
      <c r="D771" s="41">
        <v>1</v>
      </c>
    </row>
    <row r="772" spans="1:4" ht="12.75" thickBot="1" x14ac:dyDescent="0.25">
      <c r="A772" s="37"/>
      <c r="B772" s="69"/>
      <c r="C772" s="42" t="s">
        <v>0</v>
      </c>
      <c r="D772" s="42">
        <v>118</v>
      </c>
    </row>
    <row r="775" spans="1:4" x14ac:dyDescent="0.2">
      <c r="A775" s="70" t="s">
        <v>63</v>
      </c>
      <c r="B775" s="70"/>
      <c r="C775" s="70"/>
      <c r="D775" s="70"/>
    </row>
    <row r="776" spans="1:4" x14ac:dyDescent="0.2">
      <c r="A776" s="71" t="s">
        <v>79</v>
      </c>
      <c r="B776" s="71"/>
      <c r="C776" s="71"/>
      <c r="D776" s="71"/>
    </row>
    <row r="777" spans="1:4" x14ac:dyDescent="0.2">
      <c r="A777" s="71" t="s">
        <v>777</v>
      </c>
      <c r="B777" s="71"/>
      <c r="C777" s="71"/>
      <c r="D777" s="71"/>
    </row>
    <row r="778" spans="1:4" ht="12.75" thickBot="1" x14ac:dyDescent="0.25"/>
    <row r="779" spans="1:4" x14ac:dyDescent="0.2">
      <c r="A779" s="103" t="s">
        <v>59</v>
      </c>
      <c r="B779" s="104"/>
      <c r="C779" s="72" t="s">
        <v>44</v>
      </c>
      <c r="D779" s="89" t="s">
        <v>0</v>
      </c>
    </row>
    <row r="780" spans="1:4" x14ac:dyDescent="0.2">
      <c r="A780" s="105"/>
      <c r="B780" s="106"/>
      <c r="C780" s="73"/>
      <c r="D780" s="90"/>
    </row>
    <row r="781" spans="1:4" x14ac:dyDescent="0.2">
      <c r="A781" s="105"/>
      <c r="B781" s="106"/>
      <c r="C781" s="73"/>
      <c r="D781" s="90"/>
    </row>
    <row r="782" spans="1:4" ht="12.75" thickBot="1" x14ac:dyDescent="0.25">
      <c r="A782" s="105"/>
      <c r="B782" s="106"/>
      <c r="C782" s="73"/>
      <c r="D782" s="90"/>
    </row>
    <row r="783" spans="1:4" x14ac:dyDescent="0.2">
      <c r="A783" s="14"/>
      <c r="B783" s="16"/>
      <c r="C783" s="35"/>
      <c r="D783" s="35"/>
    </row>
    <row r="784" spans="1:4" x14ac:dyDescent="0.2">
      <c r="A784" s="36" t="s">
        <v>140</v>
      </c>
      <c r="B784" s="9"/>
      <c r="C784" s="40"/>
      <c r="D784" s="40"/>
    </row>
    <row r="785" spans="1:4" x14ac:dyDescent="0.2">
      <c r="A785" s="2"/>
      <c r="B785" s="4" t="s">
        <v>350</v>
      </c>
      <c r="C785" s="41" t="s">
        <v>81</v>
      </c>
      <c r="D785" s="41">
        <v>16</v>
      </c>
    </row>
    <row r="786" spans="1:4" x14ac:dyDescent="0.2">
      <c r="A786" s="2"/>
      <c r="B786" s="4"/>
      <c r="C786" s="41" t="s">
        <v>82</v>
      </c>
      <c r="D786" s="41">
        <v>4</v>
      </c>
    </row>
    <row r="787" spans="1:4" x14ac:dyDescent="0.2">
      <c r="A787" s="2"/>
      <c r="B787" s="4"/>
      <c r="C787" s="41" t="s">
        <v>83</v>
      </c>
      <c r="D787" s="41">
        <v>2</v>
      </c>
    </row>
    <row r="788" spans="1:4" x14ac:dyDescent="0.2">
      <c r="A788" s="2"/>
      <c r="B788" s="4"/>
      <c r="C788" s="41" t="s">
        <v>85</v>
      </c>
      <c r="D788" s="41">
        <v>6</v>
      </c>
    </row>
    <row r="789" spans="1:4" x14ac:dyDescent="0.2">
      <c r="A789" s="2"/>
      <c r="B789" s="4"/>
      <c r="C789" s="41" t="s">
        <v>641</v>
      </c>
      <c r="D789" s="41">
        <v>1</v>
      </c>
    </row>
    <row r="790" spans="1:4" x14ac:dyDescent="0.2">
      <c r="A790" s="2"/>
      <c r="B790" s="4"/>
      <c r="C790" s="41" t="s">
        <v>245</v>
      </c>
      <c r="D790" s="41">
        <v>7</v>
      </c>
    </row>
    <row r="791" spans="1:4" x14ac:dyDescent="0.2">
      <c r="A791" s="2"/>
      <c r="B791" s="4"/>
      <c r="C791" s="41" t="s">
        <v>86</v>
      </c>
      <c r="D791" s="41">
        <v>2</v>
      </c>
    </row>
    <row r="792" spans="1:4" x14ac:dyDescent="0.2">
      <c r="A792" s="2"/>
      <c r="B792" s="4"/>
      <c r="C792" s="41" t="s">
        <v>87</v>
      </c>
      <c r="D792" s="41">
        <v>1</v>
      </c>
    </row>
    <row r="793" spans="1:4" x14ac:dyDescent="0.2">
      <c r="A793" s="2"/>
      <c r="B793" s="4"/>
      <c r="C793" s="41" t="s">
        <v>246</v>
      </c>
      <c r="D793" s="41">
        <v>1</v>
      </c>
    </row>
    <row r="794" spans="1:4" x14ac:dyDescent="0.2">
      <c r="A794" s="2"/>
      <c r="B794" s="4"/>
      <c r="C794" s="41" t="s">
        <v>90</v>
      </c>
      <c r="D794" s="41">
        <v>1</v>
      </c>
    </row>
    <row r="795" spans="1:4" x14ac:dyDescent="0.2">
      <c r="A795" s="2"/>
      <c r="B795" s="4"/>
      <c r="C795" s="29" t="s">
        <v>0</v>
      </c>
      <c r="D795" s="29">
        <v>41</v>
      </c>
    </row>
    <row r="796" spans="1:4" x14ac:dyDescent="0.2">
      <c r="A796" s="36" t="s">
        <v>141</v>
      </c>
      <c r="B796" s="9"/>
      <c r="C796" s="40"/>
      <c r="D796" s="40"/>
    </row>
    <row r="797" spans="1:4" x14ac:dyDescent="0.2">
      <c r="A797" s="2"/>
      <c r="B797" s="4" t="s">
        <v>351</v>
      </c>
      <c r="C797" s="41" t="s">
        <v>81</v>
      </c>
      <c r="D797" s="41">
        <v>4</v>
      </c>
    </row>
    <row r="798" spans="1:4" x14ac:dyDescent="0.2">
      <c r="A798" s="2"/>
      <c r="B798" s="4"/>
      <c r="C798" s="41" t="s">
        <v>82</v>
      </c>
      <c r="D798" s="41">
        <v>1</v>
      </c>
    </row>
    <row r="799" spans="1:4" x14ac:dyDescent="0.2">
      <c r="A799" s="2"/>
      <c r="B799" s="4"/>
      <c r="C799" s="41" t="s">
        <v>85</v>
      </c>
      <c r="D799" s="41">
        <v>2</v>
      </c>
    </row>
    <row r="800" spans="1:4" x14ac:dyDescent="0.2">
      <c r="A800" s="2"/>
      <c r="B800" s="4"/>
      <c r="C800" s="41" t="s">
        <v>89</v>
      </c>
      <c r="D800" s="41">
        <v>3</v>
      </c>
    </row>
    <row r="801" spans="1:4" x14ac:dyDescent="0.2">
      <c r="A801" s="2"/>
      <c r="B801" s="4"/>
      <c r="C801" s="29" t="s">
        <v>0</v>
      </c>
      <c r="D801" s="29">
        <v>10</v>
      </c>
    </row>
    <row r="802" spans="1:4" x14ac:dyDescent="0.2">
      <c r="A802" s="36" t="s">
        <v>142</v>
      </c>
      <c r="B802" s="9"/>
      <c r="C802" s="40"/>
      <c r="D802" s="40"/>
    </row>
    <row r="803" spans="1:4" x14ac:dyDescent="0.2">
      <c r="A803" s="2"/>
      <c r="B803" s="4" t="s">
        <v>352</v>
      </c>
      <c r="C803" s="41" t="s">
        <v>81</v>
      </c>
      <c r="D803" s="41">
        <v>9</v>
      </c>
    </row>
    <row r="804" spans="1:4" x14ac:dyDescent="0.2">
      <c r="A804" s="2"/>
      <c r="B804" s="4"/>
      <c r="C804" s="41" t="s">
        <v>82</v>
      </c>
      <c r="D804" s="41">
        <v>2</v>
      </c>
    </row>
    <row r="805" spans="1:4" x14ac:dyDescent="0.2">
      <c r="A805" s="2"/>
      <c r="B805" s="4"/>
      <c r="C805" s="41" t="s">
        <v>84</v>
      </c>
      <c r="D805" s="41">
        <v>1</v>
      </c>
    </row>
    <row r="806" spans="1:4" x14ac:dyDescent="0.2">
      <c r="A806" s="2"/>
      <c r="B806" s="4"/>
      <c r="C806" s="41" t="s">
        <v>85</v>
      </c>
      <c r="D806" s="41">
        <v>15</v>
      </c>
    </row>
    <row r="807" spans="1:4" x14ac:dyDescent="0.2">
      <c r="A807" s="2"/>
      <c r="B807" s="4"/>
      <c r="C807" s="41" t="s">
        <v>86</v>
      </c>
      <c r="D807" s="41">
        <v>1</v>
      </c>
    </row>
    <row r="808" spans="1:4" x14ac:dyDescent="0.2">
      <c r="A808" s="2"/>
      <c r="B808" s="4"/>
      <c r="C808" s="41" t="s">
        <v>87</v>
      </c>
      <c r="D808" s="41">
        <v>2</v>
      </c>
    </row>
    <row r="809" spans="1:4" x14ac:dyDescent="0.2">
      <c r="A809" s="2"/>
      <c r="B809" s="4"/>
      <c r="C809" s="41" t="s">
        <v>89</v>
      </c>
      <c r="D809" s="41">
        <v>6</v>
      </c>
    </row>
    <row r="810" spans="1:4" x14ac:dyDescent="0.2">
      <c r="A810" s="2"/>
      <c r="B810" s="4"/>
      <c r="C810" s="41" t="s">
        <v>90</v>
      </c>
      <c r="D810" s="41">
        <v>1</v>
      </c>
    </row>
    <row r="811" spans="1:4" x14ac:dyDescent="0.2">
      <c r="A811" s="2"/>
      <c r="B811" s="4"/>
      <c r="C811" s="29" t="s">
        <v>0</v>
      </c>
      <c r="D811" s="29">
        <v>37</v>
      </c>
    </row>
    <row r="812" spans="1:4" x14ac:dyDescent="0.2">
      <c r="A812" s="36" t="s">
        <v>263</v>
      </c>
      <c r="B812" s="9"/>
      <c r="C812" s="40"/>
      <c r="D812" s="40"/>
    </row>
    <row r="813" spans="1:4" x14ac:dyDescent="0.2">
      <c r="A813" s="2"/>
      <c r="B813" s="4" t="s">
        <v>353</v>
      </c>
      <c r="C813" s="41" t="s">
        <v>89</v>
      </c>
      <c r="D813" s="41">
        <v>1</v>
      </c>
    </row>
    <row r="814" spans="1:4" ht="12.75" thickBot="1" x14ac:dyDescent="0.25">
      <c r="A814" s="37"/>
      <c r="B814" s="69"/>
      <c r="C814" s="42" t="s">
        <v>0</v>
      </c>
      <c r="D814" s="42">
        <v>1</v>
      </c>
    </row>
    <row r="821" spans="1:4" x14ac:dyDescent="0.2">
      <c r="A821" s="70" t="s">
        <v>63</v>
      </c>
      <c r="B821" s="70"/>
      <c r="C821" s="70"/>
      <c r="D821" s="70"/>
    </row>
    <row r="822" spans="1:4" x14ac:dyDescent="0.2">
      <c r="A822" s="71" t="s">
        <v>79</v>
      </c>
      <c r="B822" s="71"/>
      <c r="C822" s="71"/>
      <c r="D822" s="71"/>
    </row>
    <row r="823" spans="1:4" x14ac:dyDescent="0.2">
      <c r="A823" s="71" t="s">
        <v>777</v>
      </c>
      <c r="B823" s="71"/>
      <c r="C823" s="71"/>
      <c r="D823" s="71"/>
    </row>
    <row r="824" spans="1:4" ht="12.75" thickBot="1" x14ac:dyDescent="0.25"/>
    <row r="825" spans="1:4" x14ac:dyDescent="0.2">
      <c r="A825" s="103" t="s">
        <v>59</v>
      </c>
      <c r="B825" s="104"/>
      <c r="C825" s="72" t="s">
        <v>44</v>
      </c>
      <c r="D825" s="89" t="s">
        <v>0</v>
      </c>
    </row>
    <row r="826" spans="1:4" x14ac:dyDescent="0.2">
      <c r="A826" s="105"/>
      <c r="B826" s="106"/>
      <c r="C826" s="73"/>
      <c r="D826" s="90"/>
    </row>
    <row r="827" spans="1:4" x14ac:dyDescent="0.2">
      <c r="A827" s="105"/>
      <c r="B827" s="106"/>
      <c r="C827" s="73"/>
      <c r="D827" s="90"/>
    </row>
    <row r="828" spans="1:4" ht="12.75" thickBot="1" x14ac:dyDescent="0.25">
      <c r="A828" s="105"/>
      <c r="B828" s="106"/>
      <c r="C828" s="73"/>
      <c r="D828" s="90"/>
    </row>
    <row r="829" spans="1:4" x14ac:dyDescent="0.2">
      <c r="A829" s="14"/>
      <c r="B829" s="16"/>
      <c r="C829" s="35"/>
      <c r="D829" s="35"/>
    </row>
    <row r="830" spans="1:4" x14ac:dyDescent="0.2">
      <c r="A830" s="36" t="s">
        <v>143</v>
      </c>
      <c r="B830" s="9"/>
      <c r="C830" s="40"/>
      <c r="D830" s="40"/>
    </row>
    <row r="831" spans="1:4" x14ac:dyDescent="0.2">
      <c r="A831" s="2"/>
      <c r="B831" s="4" t="s">
        <v>354</v>
      </c>
      <c r="C831" s="41" t="s">
        <v>80</v>
      </c>
      <c r="D831" s="41">
        <v>13</v>
      </c>
    </row>
    <row r="832" spans="1:4" x14ac:dyDescent="0.2">
      <c r="A832" s="2"/>
      <c r="B832" s="4"/>
      <c r="C832" s="41" t="s">
        <v>81</v>
      </c>
      <c r="D832" s="41">
        <v>26</v>
      </c>
    </row>
    <row r="833" spans="1:4" x14ac:dyDescent="0.2">
      <c r="A833" s="2"/>
      <c r="B833" s="4"/>
      <c r="C833" s="41" t="s">
        <v>82</v>
      </c>
      <c r="D833" s="41">
        <v>18</v>
      </c>
    </row>
    <row r="834" spans="1:4" x14ac:dyDescent="0.2">
      <c r="A834" s="2"/>
      <c r="B834" s="4"/>
      <c r="C834" s="41" t="s">
        <v>83</v>
      </c>
      <c r="D834" s="41">
        <v>3</v>
      </c>
    </row>
    <row r="835" spans="1:4" x14ac:dyDescent="0.2">
      <c r="A835" s="2"/>
      <c r="B835" s="4"/>
      <c r="C835" s="41" t="s">
        <v>84</v>
      </c>
      <c r="D835" s="41">
        <v>7</v>
      </c>
    </row>
    <row r="836" spans="1:4" x14ac:dyDescent="0.2">
      <c r="A836" s="2"/>
      <c r="B836" s="4"/>
      <c r="C836" s="41" t="s">
        <v>85</v>
      </c>
      <c r="D836" s="41">
        <v>97</v>
      </c>
    </row>
    <row r="837" spans="1:4" x14ac:dyDescent="0.2">
      <c r="A837" s="2"/>
      <c r="B837" s="4"/>
      <c r="C837" s="41" t="s">
        <v>641</v>
      </c>
      <c r="D837" s="41">
        <v>1</v>
      </c>
    </row>
    <row r="838" spans="1:4" x14ac:dyDescent="0.2">
      <c r="A838" s="2"/>
      <c r="B838" s="4"/>
      <c r="C838" s="41" t="s">
        <v>245</v>
      </c>
      <c r="D838" s="41">
        <v>10</v>
      </c>
    </row>
    <row r="839" spans="1:4" x14ac:dyDescent="0.2">
      <c r="A839" s="2"/>
      <c r="B839" s="4"/>
      <c r="C839" s="41" t="s">
        <v>86</v>
      </c>
      <c r="D839" s="41">
        <v>4</v>
      </c>
    </row>
    <row r="840" spans="1:4" x14ac:dyDescent="0.2">
      <c r="A840" s="2"/>
      <c r="B840" s="4"/>
      <c r="C840" s="41" t="s">
        <v>87</v>
      </c>
      <c r="D840" s="41">
        <v>35</v>
      </c>
    </row>
    <row r="841" spans="1:4" x14ac:dyDescent="0.2">
      <c r="A841" s="2"/>
      <c r="B841" s="4"/>
      <c r="C841" s="41" t="s">
        <v>88</v>
      </c>
      <c r="D841" s="41">
        <v>4</v>
      </c>
    </row>
    <row r="842" spans="1:4" x14ac:dyDescent="0.2">
      <c r="A842" s="2"/>
      <c r="B842" s="4"/>
      <c r="C842" s="41" t="s">
        <v>89</v>
      </c>
      <c r="D842" s="41">
        <v>67</v>
      </c>
    </row>
    <row r="843" spans="1:4" x14ac:dyDescent="0.2">
      <c r="A843" s="2"/>
      <c r="B843" s="4"/>
      <c r="C843" s="41" t="s">
        <v>90</v>
      </c>
      <c r="D843" s="41">
        <v>2</v>
      </c>
    </row>
    <row r="844" spans="1:4" x14ac:dyDescent="0.2">
      <c r="A844" s="2"/>
      <c r="B844" s="4"/>
      <c r="C844" s="41" t="s">
        <v>247</v>
      </c>
      <c r="D844" s="41">
        <v>1</v>
      </c>
    </row>
    <row r="845" spans="1:4" x14ac:dyDescent="0.2">
      <c r="A845" s="2"/>
      <c r="B845" s="4"/>
      <c r="C845" s="41" t="s">
        <v>248</v>
      </c>
      <c r="D845" s="41">
        <v>1</v>
      </c>
    </row>
    <row r="846" spans="1:4" x14ac:dyDescent="0.2">
      <c r="A846" s="2"/>
      <c r="B846" s="4" t="s">
        <v>791</v>
      </c>
      <c r="C846" s="41" t="s">
        <v>84</v>
      </c>
      <c r="D846" s="41">
        <v>1</v>
      </c>
    </row>
    <row r="847" spans="1:4" x14ac:dyDescent="0.2">
      <c r="A847" s="2"/>
      <c r="B847" s="4" t="s">
        <v>555</v>
      </c>
      <c r="C847" s="41" t="s">
        <v>84</v>
      </c>
      <c r="D847" s="41">
        <v>5</v>
      </c>
    </row>
    <row r="848" spans="1:4" x14ac:dyDescent="0.2">
      <c r="A848" s="2"/>
      <c r="B848" s="4"/>
      <c r="C848" s="41" t="s">
        <v>85</v>
      </c>
      <c r="D848" s="41">
        <v>4</v>
      </c>
    </row>
    <row r="849" spans="1:4" x14ac:dyDescent="0.2">
      <c r="A849" s="2"/>
      <c r="B849" s="4" t="s">
        <v>355</v>
      </c>
      <c r="C849" s="41" t="s">
        <v>85</v>
      </c>
      <c r="D849" s="41">
        <v>13</v>
      </c>
    </row>
    <row r="850" spans="1:4" x14ac:dyDescent="0.2">
      <c r="A850" s="2"/>
      <c r="B850" s="4"/>
      <c r="C850" s="41" t="s">
        <v>87</v>
      </c>
      <c r="D850" s="41">
        <v>1</v>
      </c>
    </row>
    <row r="851" spans="1:4" x14ac:dyDescent="0.2">
      <c r="A851" s="2"/>
      <c r="B851" s="4" t="s">
        <v>526</v>
      </c>
      <c r="C851" s="41" t="s">
        <v>85</v>
      </c>
      <c r="D851" s="41">
        <v>15</v>
      </c>
    </row>
    <row r="852" spans="1:4" x14ac:dyDescent="0.2">
      <c r="A852" s="2"/>
      <c r="B852" s="4" t="s">
        <v>556</v>
      </c>
      <c r="C852" s="41" t="s">
        <v>87</v>
      </c>
      <c r="D852" s="41">
        <v>1</v>
      </c>
    </row>
    <row r="853" spans="1:4" x14ac:dyDescent="0.2">
      <c r="A853" s="2"/>
      <c r="B853" s="4" t="s">
        <v>614</v>
      </c>
      <c r="C853" s="41" t="s">
        <v>84</v>
      </c>
      <c r="D853" s="41">
        <v>3</v>
      </c>
    </row>
    <row r="854" spans="1:4" x14ac:dyDescent="0.2">
      <c r="A854" s="2"/>
      <c r="B854" s="4" t="s">
        <v>356</v>
      </c>
      <c r="C854" s="41" t="s">
        <v>85</v>
      </c>
      <c r="D854" s="41">
        <v>6</v>
      </c>
    </row>
    <row r="855" spans="1:4" x14ac:dyDescent="0.2">
      <c r="A855" s="2"/>
      <c r="B855" s="4"/>
      <c r="C855" s="41" t="s">
        <v>87</v>
      </c>
      <c r="D855" s="41">
        <v>1</v>
      </c>
    </row>
    <row r="856" spans="1:4" x14ac:dyDescent="0.2">
      <c r="A856" s="2"/>
      <c r="B856" s="4" t="s">
        <v>685</v>
      </c>
      <c r="C856" s="41" t="s">
        <v>85</v>
      </c>
      <c r="D856" s="41">
        <v>3</v>
      </c>
    </row>
    <row r="857" spans="1:4" x14ac:dyDescent="0.2">
      <c r="A857" s="2"/>
      <c r="B857" s="4"/>
      <c r="C857" s="41" t="s">
        <v>87</v>
      </c>
      <c r="D857" s="41">
        <v>1</v>
      </c>
    </row>
    <row r="858" spans="1:4" x14ac:dyDescent="0.2">
      <c r="A858" s="2"/>
      <c r="B858" s="4" t="s">
        <v>357</v>
      </c>
      <c r="C858" s="41" t="s">
        <v>84</v>
      </c>
      <c r="D858" s="41">
        <v>2</v>
      </c>
    </row>
    <row r="859" spans="1:4" x14ac:dyDescent="0.2">
      <c r="A859" s="2"/>
      <c r="B859" s="4"/>
      <c r="C859" s="41" t="s">
        <v>85</v>
      </c>
      <c r="D859" s="41">
        <v>9</v>
      </c>
    </row>
    <row r="860" spans="1:4" x14ac:dyDescent="0.2">
      <c r="A860" s="2"/>
      <c r="B860" s="4"/>
      <c r="C860" s="41" t="s">
        <v>87</v>
      </c>
      <c r="D860" s="41">
        <v>2</v>
      </c>
    </row>
    <row r="861" spans="1:4" x14ac:dyDescent="0.2">
      <c r="A861" s="2"/>
      <c r="B861" s="4" t="s">
        <v>792</v>
      </c>
      <c r="C861" s="41" t="s">
        <v>85</v>
      </c>
      <c r="D861" s="41">
        <v>1</v>
      </c>
    </row>
    <row r="862" spans="1:4" x14ac:dyDescent="0.2">
      <c r="A862" s="2"/>
      <c r="B862" s="4" t="s">
        <v>557</v>
      </c>
      <c r="C862" s="41" t="s">
        <v>84</v>
      </c>
      <c r="D862" s="41">
        <v>1</v>
      </c>
    </row>
    <row r="863" spans="1:4" x14ac:dyDescent="0.2">
      <c r="A863" s="2"/>
      <c r="B863" s="4"/>
      <c r="C863" s="41" t="s">
        <v>85</v>
      </c>
      <c r="D863" s="41">
        <v>15</v>
      </c>
    </row>
    <row r="864" spans="1:4" x14ac:dyDescent="0.2">
      <c r="A864" s="2"/>
      <c r="B864" s="4"/>
      <c r="C864" s="41" t="s">
        <v>87</v>
      </c>
      <c r="D864" s="41">
        <v>1</v>
      </c>
    </row>
    <row r="865" spans="1:4" x14ac:dyDescent="0.2">
      <c r="A865" s="2"/>
      <c r="B865" s="4" t="s">
        <v>558</v>
      </c>
      <c r="C865" s="41" t="s">
        <v>87</v>
      </c>
      <c r="D865" s="41">
        <v>2</v>
      </c>
    </row>
    <row r="866" spans="1:4" x14ac:dyDescent="0.2">
      <c r="A866" s="2"/>
      <c r="B866" s="4" t="s">
        <v>793</v>
      </c>
      <c r="C866" s="41" t="s">
        <v>84</v>
      </c>
      <c r="D866" s="41">
        <v>1</v>
      </c>
    </row>
    <row r="867" spans="1:4" x14ac:dyDescent="0.2">
      <c r="A867" s="2"/>
      <c r="B867" s="4" t="s">
        <v>559</v>
      </c>
      <c r="C867" s="41" t="s">
        <v>85</v>
      </c>
      <c r="D867" s="41">
        <v>7</v>
      </c>
    </row>
    <row r="868" spans="1:4" x14ac:dyDescent="0.2">
      <c r="A868" s="2"/>
      <c r="B868" s="4" t="s">
        <v>615</v>
      </c>
      <c r="C868" s="41" t="s">
        <v>84</v>
      </c>
      <c r="D868" s="41">
        <v>1</v>
      </c>
    </row>
    <row r="869" spans="1:4" x14ac:dyDescent="0.2">
      <c r="A869" s="2"/>
      <c r="B869" s="4"/>
      <c r="C869" s="29" t="s">
        <v>0</v>
      </c>
      <c r="D869" s="29">
        <v>385</v>
      </c>
    </row>
    <row r="870" spans="1:4" x14ac:dyDescent="0.2">
      <c r="A870" s="36" t="s">
        <v>707</v>
      </c>
      <c r="B870" s="9"/>
      <c r="C870" s="40"/>
      <c r="D870" s="40"/>
    </row>
    <row r="871" spans="1:4" x14ac:dyDescent="0.2">
      <c r="A871" s="2"/>
      <c r="B871" s="4" t="s">
        <v>794</v>
      </c>
      <c r="C871" s="41" t="s">
        <v>82</v>
      </c>
      <c r="D871" s="41">
        <v>1</v>
      </c>
    </row>
    <row r="872" spans="1:4" x14ac:dyDescent="0.2">
      <c r="A872" s="2"/>
      <c r="B872" s="4"/>
      <c r="C872" s="29" t="s">
        <v>0</v>
      </c>
      <c r="D872" s="29">
        <v>1</v>
      </c>
    </row>
    <row r="873" spans="1:4" x14ac:dyDescent="0.2">
      <c r="A873" s="36" t="s">
        <v>144</v>
      </c>
      <c r="B873" s="9"/>
      <c r="C873" s="40"/>
      <c r="D873" s="40"/>
    </row>
    <row r="874" spans="1:4" x14ac:dyDescent="0.2">
      <c r="A874" s="2"/>
      <c r="B874" s="4" t="s">
        <v>358</v>
      </c>
      <c r="C874" s="41" t="s">
        <v>81</v>
      </c>
      <c r="D874" s="41">
        <v>18</v>
      </c>
    </row>
    <row r="875" spans="1:4" x14ac:dyDescent="0.2">
      <c r="A875" s="2"/>
      <c r="B875" s="4"/>
      <c r="C875" s="41" t="s">
        <v>82</v>
      </c>
      <c r="D875" s="41">
        <v>6</v>
      </c>
    </row>
    <row r="876" spans="1:4" x14ac:dyDescent="0.2">
      <c r="A876" s="2"/>
      <c r="B876" s="4"/>
      <c r="C876" s="41" t="s">
        <v>85</v>
      </c>
      <c r="D876" s="41">
        <v>11</v>
      </c>
    </row>
    <row r="877" spans="1:4" x14ac:dyDescent="0.2">
      <c r="A877" s="2"/>
      <c r="B877" s="4"/>
      <c r="C877" s="41" t="s">
        <v>641</v>
      </c>
      <c r="D877" s="41">
        <v>3</v>
      </c>
    </row>
    <row r="878" spans="1:4" x14ac:dyDescent="0.2">
      <c r="A878" s="2"/>
      <c r="B878" s="4"/>
      <c r="C878" s="41" t="s">
        <v>245</v>
      </c>
      <c r="D878" s="41">
        <v>2</v>
      </c>
    </row>
    <row r="879" spans="1:4" x14ac:dyDescent="0.2">
      <c r="A879" s="2"/>
      <c r="B879" s="4"/>
      <c r="C879" s="41" t="s">
        <v>88</v>
      </c>
      <c r="D879" s="41">
        <v>1</v>
      </c>
    </row>
    <row r="880" spans="1:4" x14ac:dyDescent="0.2">
      <c r="A880" s="2"/>
      <c r="B880" s="4"/>
      <c r="C880" s="41" t="s">
        <v>89</v>
      </c>
      <c r="D880" s="41">
        <v>1</v>
      </c>
    </row>
    <row r="881" spans="1:4" x14ac:dyDescent="0.2">
      <c r="A881" s="2"/>
      <c r="B881" s="4"/>
      <c r="C881" s="41" t="s">
        <v>90</v>
      </c>
      <c r="D881" s="41">
        <v>1</v>
      </c>
    </row>
    <row r="882" spans="1:4" x14ac:dyDescent="0.2">
      <c r="A882" s="2"/>
      <c r="B882" s="4"/>
      <c r="C882" s="41" t="s">
        <v>247</v>
      </c>
      <c r="D882" s="41">
        <v>1</v>
      </c>
    </row>
    <row r="883" spans="1:4" ht="12.75" thickBot="1" x14ac:dyDescent="0.25">
      <c r="A883" s="37"/>
      <c r="B883" s="69"/>
      <c r="C883" s="42" t="s">
        <v>0</v>
      </c>
      <c r="D883" s="42">
        <v>44</v>
      </c>
    </row>
    <row r="889" spans="1:4" x14ac:dyDescent="0.2">
      <c r="A889" s="70" t="s">
        <v>63</v>
      </c>
      <c r="B889" s="70"/>
      <c r="C889" s="70"/>
      <c r="D889" s="70"/>
    </row>
    <row r="890" spans="1:4" x14ac:dyDescent="0.2">
      <c r="A890" s="71" t="s">
        <v>79</v>
      </c>
      <c r="B890" s="71"/>
      <c r="C890" s="71"/>
      <c r="D890" s="71"/>
    </row>
    <row r="891" spans="1:4" x14ac:dyDescent="0.2">
      <c r="A891" s="71" t="s">
        <v>777</v>
      </c>
      <c r="B891" s="71"/>
      <c r="C891" s="71"/>
      <c r="D891" s="71"/>
    </row>
    <row r="892" spans="1:4" ht="12.75" thickBot="1" x14ac:dyDescent="0.25"/>
    <row r="893" spans="1:4" x14ac:dyDescent="0.2">
      <c r="A893" s="103" t="s">
        <v>59</v>
      </c>
      <c r="B893" s="104"/>
      <c r="C893" s="72" t="s">
        <v>44</v>
      </c>
      <c r="D893" s="89" t="s">
        <v>0</v>
      </c>
    </row>
    <row r="894" spans="1:4" x14ac:dyDescent="0.2">
      <c r="A894" s="105"/>
      <c r="B894" s="106"/>
      <c r="C894" s="73"/>
      <c r="D894" s="90"/>
    </row>
    <row r="895" spans="1:4" x14ac:dyDescent="0.2">
      <c r="A895" s="105"/>
      <c r="B895" s="106"/>
      <c r="C895" s="73"/>
      <c r="D895" s="90"/>
    </row>
    <row r="896" spans="1:4" ht="12.75" thickBot="1" x14ac:dyDescent="0.25">
      <c r="A896" s="105"/>
      <c r="B896" s="106"/>
      <c r="C896" s="73"/>
      <c r="D896" s="90"/>
    </row>
    <row r="897" spans="1:4" x14ac:dyDescent="0.2">
      <c r="A897" s="14"/>
      <c r="B897" s="16"/>
      <c r="C897" s="35"/>
      <c r="D897" s="35"/>
    </row>
    <row r="898" spans="1:4" x14ac:dyDescent="0.2">
      <c r="A898" s="36" t="s">
        <v>145</v>
      </c>
      <c r="B898" s="9"/>
      <c r="C898" s="40"/>
      <c r="D898" s="40"/>
    </row>
    <row r="899" spans="1:4" x14ac:dyDescent="0.2">
      <c r="A899" s="2"/>
      <c r="B899" s="4" t="s">
        <v>359</v>
      </c>
      <c r="C899" s="41" t="s">
        <v>81</v>
      </c>
      <c r="D899" s="41">
        <v>5</v>
      </c>
    </row>
    <row r="900" spans="1:4" x14ac:dyDescent="0.2">
      <c r="A900" s="2"/>
      <c r="B900" s="4"/>
      <c r="C900" s="41" t="s">
        <v>82</v>
      </c>
      <c r="D900" s="41">
        <v>2</v>
      </c>
    </row>
    <row r="901" spans="1:4" x14ac:dyDescent="0.2">
      <c r="A901" s="2"/>
      <c r="B901" s="4"/>
      <c r="C901" s="41" t="s">
        <v>83</v>
      </c>
      <c r="D901" s="41">
        <v>1</v>
      </c>
    </row>
    <row r="902" spans="1:4" x14ac:dyDescent="0.2">
      <c r="A902" s="2"/>
      <c r="B902" s="4"/>
      <c r="C902" s="41" t="s">
        <v>84</v>
      </c>
      <c r="D902" s="41">
        <v>2</v>
      </c>
    </row>
    <row r="903" spans="1:4" x14ac:dyDescent="0.2">
      <c r="A903" s="2"/>
      <c r="B903" s="4"/>
      <c r="C903" s="41" t="s">
        <v>85</v>
      </c>
      <c r="D903" s="41">
        <v>7</v>
      </c>
    </row>
    <row r="904" spans="1:4" x14ac:dyDescent="0.2">
      <c r="A904" s="2"/>
      <c r="B904" s="4"/>
      <c r="C904" s="41" t="s">
        <v>641</v>
      </c>
      <c r="D904" s="41">
        <v>1</v>
      </c>
    </row>
    <row r="905" spans="1:4" x14ac:dyDescent="0.2">
      <c r="A905" s="2"/>
      <c r="B905" s="4"/>
      <c r="C905" s="41" t="s">
        <v>89</v>
      </c>
      <c r="D905" s="41">
        <v>3</v>
      </c>
    </row>
    <row r="906" spans="1:4" x14ac:dyDescent="0.2">
      <c r="A906" s="2"/>
      <c r="B906" s="4"/>
      <c r="C906" s="29" t="s">
        <v>0</v>
      </c>
      <c r="D906" s="29">
        <v>21</v>
      </c>
    </row>
    <row r="907" spans="1:4" x14ac:dyDescent="0.2">
      <c r="A907" s="36" t="s">
        <v>146</v>
      </c>
      <c r="B907" s="9"/>
      <c r="C907" s="40"/>
      <c r="D907" s="40"/>
    </row>
    <row r="908" spans="1:4" x14ac:dyDescent="0.2">
      <c r="A908" s="2"/>
      <c r="B908" s="4" t="s">
        <v>360</v>
      </c>
      <c r="C908" s="41" t="s">
        <v>80</v>
      </c>
      <c r="D908" s="41">
        <v>1</v>
      </c>
    </row>
    <row r="909" spans="1:4" x14ac:dyDescent="0.2">
      <c r="A909" s="2"/>
      <c r="B909" s="4"/>
      <c r="C909" s="41" t="s">
        <v>81</v>
      </c>
      <c r="D909" s="41">
        <v>4</v>
      </c>
    </row>
    <row r="910" spans="1:4" x14ac:dyDescent="0.2">
      <c r="A910" s="2"/>
      <c r="B910" s="4"/>
      <c r="C910" s="41" t="s">
        <v>82</v>
      </c>
      <c r="D910" s="41">
        <v>2</v>
      </c>
    </row>
    <row r="911" spans="1:4" x14ac:dyDescent="0.2">
      <c r="A911" s="2"/>
      <c r="B911" s="4"/>
      <c r="C911" s="41" t="s">
        <v>84</v>
      </c>
      <c r="D911" s="41">
        <v>1</v>
      </c>
    </row>
    <row r="912" spans="1:4" x14ac:dyDescent="0.2">
      <c r="A912" s="2"/>
      <c r="B912" s="4"/>
      <c r="C912" s="41" t="s">
        <v>85</v>
      </c>
      <c r="D912" s="41">
        <v>5</v>
      </c>
    </row>
    <row r="913" spans="1:4" x14ac:dyDescent="0.2">
      <c r="A913" s="2"/>
      <c r="B913" s="4"/>
      <c r="C913" s="41" t="s">
        <v>86</v>
      </c>
      <c r="D913" s="41">
        <v>4</v>
      </c>
    </row>
    <row r="914" spans="1:4" x14ac:dyDescent="0.2">
      <c r="A914" s="2"/>
      <c r="B914" s="4"/>
      <c r="C914" s="41" t="s">
        <v>88</v>
      </c>
      <c r="D914" s="41">
        <v>1</v>
      </c>
    </row>
    <row r="915" spans="1:4" x14ac:dyDescent="0.2">
      <c r="A915" s="2"/>
      <c r="B915" s="4"/>
      <c r="C915" s="41" t="s">
        <v>89</v>
      </c>
      <c r="D915" s="41">
        <v>7</v>
      </c>
    </row>
    <row r="916" spans="1:4" x14ac:dyDescent="0.2">
      <c r="A916" s="2"/>
      <c r="B916" s="4"/>
      <c r="C916" s="41" t="s">
        <v>90</v>
      </c>
      <c r="D916" s="41">
        <v>1</v>
      </c>
    </row>
    <row r="917" spans="1:4" x14ac:dyDescent="0.2">
      <c r="A917" s="2"/>
      <c r="B917" s="4"/>
      <c r="C917" s="29" t="s">
        <v>0</v>
      </c>
      <c r="D917" s="29">
        <v>26</v>
      </c>
    </row>
    <row r="918" spans="1:4" x14ac:dyDescent="0.2">
      <c r="A918" s="36" t="s">
        <v>147</v>
      </c>
      <c r="B918" s="9"/>
      <c r="C918" s="40"/>
      <c r="D918" s="40"/>
    </row>
    <row r="919" spans="1:4" x14ac:dyDescent="0.2">
      <c r="A919" s="2"/>
      <c r="B919" s="4" t="s">
        <v>361</v>
      </c>
      <c r="C919" s="41" t="s">
        <v>81</v>
      </c>
      <c r="D919" s="41">
        <v>6</v>
      </c>
    </row>
    <row r="920" spans="1:4" x14ac:dyDescent="0.2">
      <c r="A920" s="2"/>
      <c r="B920" s="4"/>
      <c r="C920" s="41" t="s">
        <v>82</v>
      </c>
      <c r="D920" s="41">
        <v>4</v>
      </c>
    </row>
    <row r="921" spans="1:4" x14ac:dyDescent="0.2">
      <c r="A921" s="2"/>
      <c r="B921" s="4"/>
      <c r="C921" s="41" t="s">
        <v>85</v>
      </c>
      <c r="D921" s="41">
        <v>9</v>
      </c>
    </row>
    <row r="922" spans="1:4" x14ac:dyDescent="0.2">
      <c r="A922" s="2"/>
      <c r="B922" s="4"/>
      <c r="C922" s="41" t="s">
        <v>86</v>
      </c>
      <c r="D922" s="41">
        <v>2</v>
      </c>
    </row>
    <row r="923" spans="1:4" x14ac:dyDescent="0.2">
      <c r="A923" s="2"/>
      <c r="B923" s="4"/>
      <c r="C923" s="41" t="s">
        <v>87</v>
      </c>
      <c r="D923" s="41">
        <v>3</v>
      </c>
    </row>
    <row r="924" spans="1:4" x14ac:dyDescent="0.2">
      <c r="A924" s="2"/>
      <c r="B924" s="4"/>
      <c r="C924" s="41" t="s">
        <v>89</v>
      </c>
      <c r="D924" s="41">
        <v>6</v>
      </c>
    </row>
    <row r="925" spans="1:4" x14ac:dyDescent="0.2">
      <c r="A925" s="2"/>
      <c r="B925" s="4"/>
      <c r="C925" s="41" t="s">
        <v>90</v>
      </c>
      <c r="D925" s="41">
        <v>1</v>
      </c>
    </row>
    <row r="926" spans="1:4" x14ac:dyDescent="0.2">
      <c r="A926" s="2"/>
      <c r="B926" s="4"/>
      <c r="C926" s="29" t="s">
        <v>0</v>
      </c>
      <c r="D926" s="29">
        <v>31</v>
      </c>
    </row>
    <row r="927" spans="1:4" x14ac:dyDescent="0.2">
      <c r="A927" s="36" t="s">
        <v>148</v>
      </c>
      <c r="B927" s="9"/>
      <c r="C927" s="40"/>
      <c r="D927" s="40"/>
    </row>
    <row r="928" spans="1:4" x14ac:dyDescent="0.2">
      <c r="A928" s="2"/>
      <c r="B928" s="4" t="s">
        <v>655</v>
      </c>
      <c r="C928" s="41" t="s">
        <v>85</v>
      </c>
      <c r="D928" s="41">
        <v>1</v>
      </c>
    </row>
    <row r="929" spans="1:4" x14ac:dyDescent="0.2">
      <c r="A929" s="2"/>
      <c r="B929" s="4" t="s">
        <v>362</v>
      </c>
      <c r="C929" s="41" t="s">
        <v>81</v>
      </c>
      <c r="D929" s="41">
        <v>9</v>
      </c>
    </row>
    <row r="930" spans="1:4" x14ac:dyDescent="0.2">
      <c r="A930" s="2"/>
      <c r="B930" s="4"/>
      <c r="C930" s="41" t="s">
        <v>82</v>
      </c>
      <c r="D930" s="41">
        <v>3</v>
      </c>
    </row>
    <row r="931" spans="1:4" x14ac:dyDescent="0.2">
      <c r="A931" s="2"/>
      <c r="B931" s="4"/>
      <c r="C931" s="41" t="s">
        <v>84</v>
      </c>
      <c r="D931" s="41">
        <v>5</v>
      </c>
    </row>
    <row r="932" spans="1:4" x14ac:dyDescent="0.2">
      <c r="A932" s="2"/>
      <c r="B932" s="4"/>
      <c r="C932" s="41" t="s">
        <v>85</v>
      </c>
      <c r="D932" s="41">
        <v>8</v>
      </c>
    </row>
    <row r="933" spans="1:4" x14ac:dyDescent="0.2">
      <c r="A933" s="2"/>
      <c r="B933" s="4"/>
      <c r="C933" s="41" t="s">
        <v>641</v>
      </c>
      <c r="D933" s="41">
        <v>2</v>
      </c>
    </row>
    <row r="934" spans="1:4" x14ac:dyDescent="0.2">
      <c r="A934" s="2"/>
      <c r="B934" s="4"/>
      <c r="C934" s="41" t="s">
        <v>86</v>
      </c>
      <c r="D934" s="41">
        <v>1</v>
      </c>
    </row>
    <row r="935" spans="1:4" x14ac:dyDescent="0.2">
      <c r="A935" s="2"/>
      <c r="B935" s="4"/>
      <c r="C935" s="41" t="s">
        <v>89</v>
      </c>
      <c r="D935" s="41">
        <v>3</v>
      </c>
    </row>
    <row r="936" spans="1:4" x14ac:dyDescent="0.2">
      <c r="A936" s="2"/>
      <c r="B936" s="4"/>
      <c r="C936" s="29" t="s">
        <v>0</v>
      </c>
      <c r="D936" s="29">
        <v>32</v>
      </c>
    </row>
    <row r="937" spans="1:4" x14ac:dyDescent="0.2">
      <c r="A937" s="36" t="s">
        <v>149</v>
      </c>
      <c r="B937" s="9"/>
      <c r="C937" s="40"/>
      <c r="D937" s="40"/>
    </row>
    <row r="938" spans="1:4" x14ac:dyDescent="0.2">
      <c r="A938" s="2"/>
      <c r="B938" s="4" t="s">
        <v>363</v>
      </c>
      <c r="C938" s="41" t="s">
        <v>84</v>
      </c>
      <c r="D938" s="41">
        <v>4</v>
      </c>
    </row>
    <row r="939" spans="1:4" x14ac:dyDescent="0.2">
      <c r="A939" s="2"/>
      <c r="B939" s="4" t="s">
        <v>795</v>
      </c>
      <c r="C939" s="41" t="s">
        <v>244</v>
      </c>
      <c r="D939" s="41">
        <v>1</v>
      </c>
    </row>
    <row r="940" spans="1:4" x14ac:dyDescent="0.2">
      <c r="A940" s="2"/>
      <c r="B940" s="4" t="s">
        <v>364</v>
      </c>
      <c r="C940" s="41" t="s">
        <v>84</v>
      </c>
      <c r="D940" s="41">
        <v>2</v>
      </c>
    </row>
    <row r="941" spans="1:4" ht="12.75" thickBot="1" x14ac:dyDescent="0.25">
      <c r="A941" s="37"/>
      <c r="B941" s="69"/>
      <c r="C941" s="42" t="s">
        <v>0</v>
      </c>
      <c r="D941" s="42">
        <v>7</v>
      </c>
    </row>
    <row r="948" spans="1:4" x14ac:dyDescent="0.2">
      <c r="A948" s="70" t="s">
        <v>63</v>
      </c>
      <c r="B948" s="70"/>
      <c r="C948" s="70"/>
      <c r="D948" s="70"/>
    </row>
    <row r="949" spans="1:4" x14ac:dyDescent="0.2">
      <c r="A949" s="71" t="s">
        <v>79</v>
      </c>
      <c r="B949" s="71"/>
      <c r="C949" s="71"/>
      <c r="D949" s="71"/>
    </row>
    <row r="950" spans="1:4" x14ac:dyDescent="0.2">
      <c r="A950" s="71" t="s">
        <v>777</v>
      </c>
      <c r="B950" s="71"/>
      <c r="C950" s="71"/>
      <c r="D950" s="71"/>
    </row>
    <row r="951" spans="1:4" ht="12.75" thickBot="1" x14ac:dyDescent="0.25"/>
    <row r="952" spans="1:4" x14ac:dyDescent="0.2">
      <c r="A952" s="103" t="s">
        <v>59</v>
      </c>
      <c r="B952" s="104"/>
      <c r="C952" s="72" t="s">
        <v>44</v>
      </c>
      <c r="D952" s="89" t="s">
        <v>0</v>
      </c>
    </row>
    <row r="953" spans="1:4" x14ac:dyDescent="0.2">
      <c r="A953" s="105"/>
      <c r="B953" s="106"/>
      <c r="C953" s="73"/>
      <c r="D953" s="90"/>
    </row>
    <row r="954" spans="1:4" x14ac:dyDescent="0.2">
      <c r="A954" s="105"/>
      <c r="B954" s="106"/>
      <c r="C954" s="73"/>
      <c r="D954" s="90"/>
    </row>
    <row r="955" spans="1:4" ht="12.75" thickBot="1" x14ac:dyDescent="0.25">
      <c r="A955" s="105"/>
      <c r="B955" s="106"/>
      <c r="C955" s="73"/>
      <c r="D955" s="90"/>
    </row>
    <row r="956" spans="1:4" x14ac:dyDescent="0.2">
      <c r="A956" s="14"/>
      <c r="B956" s="16"/>
      <c r="C956" s="35"/>
      <c r="D956" s="35"/>
    </row>
    <row r="957" spans="1:4" x14ac:dyDescent="0.2">
      <c r="A957" s="36" t="s">
        <v>150</v>
      </c>
      <c r="B957" s="9"/>
      <c r="C957" s="40"/>
      <c r="D957" s="40"/>
    </row>
    <row r="958" spans="1:4" x14ac:dyDescent="0.2">
      <c r="A958" s="2"/>
      <c r="B958" s="4" t="s">
        <v>365</v>
      </c>
      <c r="C958" s="41" t="s">
        <v>80</v>
      </c>
      <c r="D958" s="41">
        <v>1</v>
      </c>
    </row>
    <row r="959" spans="1:4" x14ac:dyDescent="0.2">
      <c r="A959" s="2"/>
      <c r="B959" s="4"/>
      <c r="C959" s="41" t="s">
        <v>81</v>
      </c>
      <c r="D959" s="41">
        <v>9</v>
      </c>
    </row>
    <row r="960" spans="1:4" x14ac:dyDescent="0.2">
      <c r="A960" s="2"/>
      <c r="B960" s="4"/>
      <c r="C960" s="41" t="s">
        <v>82</v>
      </c>
      <c r="D960" s="41">
        <v>10</v>
      </c>
    </row>
    <row r="961" spans="1:4" x14ac:dyDescent="0.2">
      <c r="A961" s="2"/>
      <c r="B961" s="4"/>
      <c r="C961" s="41" t="s">
        <v>83</v>
      </c>
      <c r="D961" s="41">
        <v>1</v>
      </c>
    </row>
    <row r="962" spans="1:4" x14ac:dyDescent="0.2">
      <c r="A962" s="2"/>
      <c r="B962" s="4"/>
      <c r="C962" s="41" t="s">
        <v>84</v>
      </c>
      <c r="D962" s="41">
        <v>5</v>
      </c>
    </row>
    <row r="963" spans="1:4" x14ac:dyDescent="0.2">
      <c r="A963" s="2"/>
      <c r="B963" s="4"/>
      <c r="C963" s="41" t="s">
        <v>85</v>
      </c>
      <c r="D963" s="41">
        <v>22</v>
      </c>
    </row>
    <row r="964" spans="1:4" x14ac:dyDescent="0.2">
      <c r="A964" s="2"/>
      <c r="B964" s="4"/>
      <c r="C964" s="41" t="s">
        <v>245</v>
      </c>
      <c r="D964" s="41">
        <v>3</v>
      </c>
    </row>
    <row r="965" spans="1:4" x14ac:dyDescent="0.2">
      <c r="A965" s="2"/>
      <c r="B965" s="4"/>
      <c r="C965" s="41" t="s">
        <v>86</v>
      </c>
      <c r="D965" s="41">
        <v>1</v>
      </c>
    </row>
    <row r="966" spans="1:4" x14ac:dyDescent="0.2">
      <c r="A966" s="2"/>
      <c r="B966" s="4"/>
      <c r="C966" s="41" t="s">
        <v>87</v>
      </c>
      <c r="D966" s="41">
        <v>8</v>
      </c>
    </row>
    <row r="967" spans="1:4" x14ac:dyDescent="0.2">
      <c r="A967" s="2"/>
      <c r="B967" s="4"/>
      <c r="C967" s="41" t="s">
        <v>88</v>
      </c>
      <c r="D967" s="41">
        <v>1</v>
      </c>
    </row>
    <row r="968" spans="1:4" x14ac:dyDescent="0.2">
      <c r="A968" s="2"/>
      <c r="B968" s="4"/>
      <c r="C968" s="41" t="s">
        <v>89</v>
      </c>
      <c r="D968" s="41">
        <v>10</v>
      </c>
    </row>
    <row r="969" spans="1:4" x14ac:dyDescent="0.2">
      <c r="A969" s="2"/>
      <c r="B969" s="4"/>
      <c r="C969" s="41" t="s">
        <v>90</v>
      </c>
      <c r="D969" s="41">
        <v>2</v>
      </c>
    </row>
    <row r="970" spans="1:4" x14ac:dyDescent="0.2">
      <c r="A970" s="2"/>
      <c r="B970" s="4"/>
      <c r="C970" s="41" t="s">
        <v>92</v>
      </c>
      <c r="D970" s="41">
        <v>1</v>
      </c>
    </row>
    <row r="971" spans="1:4" x14ac:dyDescent="0.2">
      <c r="A971" s="2"/>
      <c r="B971" s="4"/>
      <c r="C971" s="41" t="s">
        <v>247</v>
      </c>
      <c r="D971" s="41">
        <v>1</v>
      </c>
    </row>
    <row r="972" spans="1:4" x14ac:dyDescent="0.2">
      <c r="A972" s="2"/>
      <c r="B972" s="4" t="s">
        <v>686</v>
      </c>
      <c r="C972" s="41" t="s">
        <v>84</v>
      </c>
      <c r="D972" s="41">
        <v>1</v>
      </c>
    </row>
    <row r="973" spans="1:4" x14ac:dyDescent="0.2">
      <c r="A973" s="2"/>
      <c r="B973" s="4" t="s">
        <v>687</v>
      </c>
      <c r="C973" s="41" t="s">
        <v>84</v>
      </c>
      <c r="D973" s="41">
        <v>1</v>
      </c>
    </row>
    <row r="974" spans="1:4" x14ac:dyDescent="0.2">
      <c r="A974" s="2"/>
      <c r="B974" s="4" t="s">
        <v>366</v>
      </c>
      <c r="C974" s="41" t="s">
        <v>82</v>
      </c>
      <c r="D974" s="41">
        <v>2</v>
      </c>
    </row>
    <row r="975" spans="1:4" x14ac:dyDescent="0.2">
      <c r="A975" s="2"/>
      <c r="B975" s="4"/>
      <c r="C975" s="41" t="s">
        <v>85</v>
      </c>
      <c r="D975" s="41">
        <v>9</v>
      </c>
    </row>
    <row r="976" spans="1:4" x14ac:dyDescent="0.2">
      <c r="A976" s="2"/>
      <c r="B976" s="4"/>
      <c r="C976" s="41" t="s">
        <v>87</v>
      </c>
      <c r="D976" s="41">
        <v>2</v>
      </c>
    </row>
    <row r="977" spans="1:4" x14ac:dyDescent="0.2">
      <c r="A977" s="2"/>
      <c r="B977" s="4"/>
      <c r="C977" s="29" t="s">
        <v>0</v>
      </c>
      <c r="D977" s="29">
        <v>90</v>
      </c>
    </row>
    <row r="978" spans="1:4" x14ac:dyDescent="0.2">
      <c r="A978" s="36" t="s">
        <v>151</v>
      </c>
      <c r="B978" s="9"/>
      <c r="C978" s="40"/>
      <c r="D978" s="40"/>
    </row>
    <row r="979" spans="1:4" x14ac:dyDescent="0.2">
      <c r="A979" s="2"/>
      <c r="B979" s="4" t="s">
        <v>367</v>
      </c>
      <c r="C979" s="41" t="s">
        <v>84</v>
      </c>
      <c r="D979" s="41">
        <v>4</v>
      </c>
    </row>
    <row r="980" spans="1:4" x14ac:dyDescent="0.2">
      <c r="A980" s="2"/>
      <c r="B980" s="4"/>
      <c r="C980" s="29" t="s">
        <v>0</v>
      </c>
      <c r="D980" s="29">
        <v>4</v>
      </c>
    </row>
    <row r="981" spans="1:4" x14ac:dyDescent="0.2">
      <c r="A981" s="36" t="s">
        <v>265</v>
      </c>
      <c r="B981" s="9"/>
      <c r="C981" s="40"/>
      <c r="D981" s="40"/>
    </row>
    <row r="982" spans="1:4" x14ac:dyDescent="0.2">
      <c r="A982" s="2"/>
      <c r="B982" s="4" t="s">
        <v>527</v>
      </c>
      <c r="C982" s="41" t="s">
        <v>246</v>
      </c>
      <c r="D982" s="41">
        <v>1</v>
      </c>
    </row>
    <row r="983" spans="1:4" x14ac:dyDescent="0.2">
      <c r="A983" s="2"/>
      <c r="B983" s="4"/>
      <c r="C983" s="29" t="s">
        <v>0</v>
      </c>
      <c r="D983" s="29">
        <v>1</v>
      </c>
    </row>
    <row r="984" spans="1:4" x14ac:dyDescent="0.2">
      <c r="A984" s="36" t="s">
        <v>152</v>
      </c>
      <c r="B984" s="9"/>
      <c r="C984" s="40"/>
      <c r="D984" s="40"/>
    </row>
    <row r="985" spans="1:4" x14ac:dyDescent="0.2">
      <c r="A985" s="2"/>
      <c r="B985" s="4" t="s">
        <v>368</v>
      </c>
      <c r="C985" s="41" t="s">
        <v>81</v>
      </c>
      <c r="D985" s="41">
        <v>11</v>
      </c>
    </row>
    <row r="986" spans="1:4" x14ac:dyDescent="0.2">
      <c r="A986" s="2"/>
      <c r="B986" s="4"/>
      <c r="C986" s="41" t="s">
        <v>82</v>
      </c>
      <c r="D986" s="41">
        <v>4</v>
      </c>
    </row>
    <row r="987" spans="1:4" x14ac:dyDescent="0.2">
      <c r="A987" s="2"/>
      <c r="B987" s="4"/>
      <c r="C987" s="41" t="s">
        <v>83</v>
      </c>
      <c r="D987" s="41">
        <v>1</v>
      </c>
    </row>
    <row r="988" spans="1:4" x14ac:dyDescent="0.2">
      <c r="A988" s="2"/>
      <c r="B988" s="4"/>
      <c r="C988" s="41" t="s">
        <v>85</v>
      </c>
      <c r="D988" s="41">
        <v>10</v>
      </c>
    </row>
    <row r="989" spans="1:4" x14ac:dyDescent="0.2">
      <c r="A989" s="2"/>
      <c r="B989" s="4"/>
      <c r="C989" s="41" t="s">
        <v>641</v>
      </c>
      <c r="D989" s="41">
        <v>3</v>
      </c>
    </row>
    <row r="990" spans="1:4" x14ac:dyDescent="0.2">
      <c r="A990" s="2"/>
      <c r="B990" s="4"/>
      <c r="C990" s="41" t="s">
        <v>245</v>
      </c>
      <c r="D990" s="41">
        <v>1</v>
      </c>
    </row>
    <row r="991" spans="1:4" x14ac:dyDescent="0.2">
      <c r="A991" s="2"/>
      <c r="B991" s="4"/>
      <c r="C991" s="41" t="s">
        <v>86</v>
      </c>
      <c r="D991" s="41">
        <v>1</v>
      </c>
    </row>
    <row r="992" spans="1:4" x14ac:dyDescent="0.2">
      <c r="A992" s="2"/>
      <c r="B992" s="4"/>
      <c r="C992" s="41" t="s">
        <v>87</v>
      </c>
      <c r="D992" s="41">
        <v>4</v>
      </c>
    </row>
    <row r="993" spans="1:4" x14ac:dyDescent="0.2">
      <c r="A993" s="2"/>
      <c r="B993" s="4"/>
      <c r="C993" s="41" t="s">
        <v>88</v>
      </c>
      <c r="D993" s="41">
        <v>1</v>
      </c>
    </row>
    <row r="994" spans="1:4" x14ac:dyDescent="0.2">
      <c r="A994" s="2"/>
      <c r="B994" s="4"/>
      <c r="C994" s="41" t="s">
        <v>246</v>
      </c>
      <c r="D994" s="41">
        <v>3</v>
      </c>
    </row>
    <row r="995" spans="1:4" x14ac:dyDescent="0.2">
      <c r="A995" s="2"/>
      <c r="B995" s="4"/>
      <c r="C995" s="41" t="s">
        <v>247</v>
      </c>
      <c r="D995" s="41">
        <v>1</v>
      </c>
    </row>
    <row r="996" spans="1:4" x14ac:dyDescent="0.2">
      <c r="A996" s="2"/>
      <c r="B996" s="4"/>
      <c r="C996" s="29" t="s">
        <v>0</v>
      </c>
      <c r="D996" s="29">
        <v>40</v>
      </c>
    </row>
    <row r="997" spans="1:4" x14ac:dyDescent="0.2">
      <c r="A997" s="36" t="s">
        <v>153</v>
      </c>
      <c r="B997" s="9"/>
      <c r="C997" s="40"/>
      <c r="D997" s="40"/>
    </row>
    <row r="998" spans="1:4" x14ac:dyDescent="0.2">
      <c r="A998" s="2"/>
      <c r="B998" s="4" t="s">
        <v>369</v>
      </c>
      <c r="C998" s="41" t="s">
        <v>81</v>
      </c>
      <c r="D998" s="41">
        <v>8</v>
      </c>
    </row>
    <row r="999" spans="1:4" x14ac:dyDescent="0.2">
      <c r="A999" s="2"/>
      <c r="B999" s="4"/>
      <c r="C999" s="41" t="s">
        <v>82</v>
      </c>
      <c r="D999" s="41">
        <v>9</v>
      </c>
    </row>
    <row r="1000" spans="1:4" x14ac:dyDescent="0.2">
      <c r="A1000" s="2"/>
      <c r="B1000" s="4"/>
      <c r="C1000" s="41" t="s">
        <v>84</v>
      </c>
      <c r="D1000" s="41">
        <v>1</v>
      </c>
    </row>
    <row r="1001" spans="1:4" x14ac:dyDescent="0.2">
      <c r="A1001" s="2"/>
      <c r="B1001" s="4"/>
      <c r="C1001" s="41" t="s">
        <v>85</v>
      </c>
      <c r="D1001" s="41">
        <v>21</v>
      </c>
    </row>
    <row r="1002" spans="1:4" x14ac:dyDescent="0.2">
      <c r="A1002" s="2"/>
      <c r="B1002" s="4"/>
      <c r="C1002" s="41" t="s">
        <v>86</v>
      </c>
      <c r="D1002" s="41">
        <v>2</v>
      </c>
    </row>
    <row r="1003" spans="1:4" x14ac:dyDescent="0.2">
      <c r="A1003" s="2"/>
      <c r="B1003" s="4"/>
      <c r="C1003" s="41" t="s">
        <v>87</v>
      </c>
      <c r="D1003" s="41">
        <v>3</v>
      </c>
    </row>
    <row r="1004" spans="1:4" x14ac:dyDescent="0.2">
      <c r="A1004" s="2"/>
      <c r="B1004" s="4"/>
      <c r="C1004" s="41" t="s">
        <v>89</v>
      </c>
      <c r="D1004" s="41">
        <v>11</v>
      </c>
    </row>
    <row r="1005" spans="1:4" x14ac:dyDescent="0.2">
      <c r="A1005" s="2"/>
      <c r="B1005" s="4"/>
      <c r="C1005" s="41" t="s">
        <v>90</v>
      </c>
      <c r="D1005" s="41">
        <v>1</v>
      </c>
    </row>
    <row r="1006" spans="1:4" x14ac:dyDescent="0.2">
      <c r="A1006" s="2"/>
      <c r="B1006" s="4"/>
      <c r="C1006" s="41" t="s">
        <v>247</v>
      </c>
      <c r="D1006" s="41">
        <v>1</v>
      </c>
    </row>
    <row r="1007" spans="1:4" x14ac:dyDescent="0.2">
      <c r="A1007" s="2"/>
      <c r="B1007" s="4" t="s">
        <v>726</v>
      </c>
      <c r="C1007" s="41" t="s">
        <v>85</v>
      </c>
      <c r="D1007" s="41">
        <v>7</v>
      </c>
    </row>
    <row r="1008" spans="1:4" x14ac:dyDescent="0.2">
      <c r="A1008" s="2"/>
      <c r="B1008" s="4" t="s">
        <v>616</v>
      </c>
      <c r="C1008" s="41" t="s">
        <v>85</v>
      </c>
      <c r="D1008" s="41">
        <v>5</v>
      </c>
    </row>
    <row r="1009" spans="1:4" ht="12.75" thickBot="1" x14ac:dyDescent="0.25">
      <c r="A1009" s="37"/>
      <c r="B1009" s="69"/>
      <c r="C1009" s="42" t="s">
        <v>0</v>
      </c>
      <c r="D1009" s="42">
        <v>69</v>
      </c>
    </row>
    <row r="1016" spans="1:4" x14ac:dyDescent="0.2">
      <c r="A1016" s="70" t="s">
        <v>63</v>
      </c>
      <c r="B1016" s="70"/>
      <c r="C1016" s="70"/>
      <c r="D1016" s="70"/>
    </row>
    <row r="1017" spans="1:4" x14ac:dyDescent="0.2">
      <c r="A1017" s="71" t="s">
        <v>79</v>
      </c>
      <c r="B1017" s="71"/>
      <c r="C1017" s="71"/>
      <c r="D1017" s="71"/>
    </row>
    <row r="1018" spans="1:4" x14ac:dyDescent="0.2">
      <c r="A1018" s="71" t="s">
        <v>777</v>
      </c>
      <c r="B1018" s="71"/>
      <c r="C1018" s="71"/>
      <c r="D1018" s="71"/>
    </row>
    <row r="1019" spans="1:4" ht="12.75" thickBot="1" x14ac:dyDescent="0.25"/>
    <row r="1020" spans="1:4" x14ac:dyDescent="0.2">
      <c r="A1020" s="103" t="s">
        <v>59</v>
      </c>
      <c r="B1020" s="104"/>
      <c r="C1020" s="72" t="s">
        <v>44</v>
      </c>
      <c r="D1020" s="89" t="s">
        <v>0</v>
      </c>
    </row>
    <row r="1021" spans="1:4" x14ac:dyDescent="0.2">
      <c r="A1021" s="105"/>
      <c r="B1021" s="106"/>
      <c r="C1021" s="73"/>
      <c r="D1021" s="90"/>
    </row>
    <row r="1022" spans="1:4" x14ac:dyDescent="0.2">
      <c r="A1022" s="105"/>
      <c r="B1022" s="106"/>
      <c r="C1022" s="73"/>
      <c r="D1022" s="90"/>
    </row>
    <row r="1023" spans="1:4" ht="12.75" thickBot="1" x14ac:dyDescent="0.25">
      <c r="A1023" s="105"/>
      <c r="B1023" s="106"/>
      <c r="C1023" s="73"/>
      <c r="D1023" s="90"/>
    </row>
    <row r="1024" spans="1:4" x14ac:dyDescent="0.2">
      <c r="A1024" s="14"/>
      <c r="B1024" s="16"/>
      <c r="C1024" s="35"/>
      <c r="D1024" s="35"/>
    </row>
    <row r="1025" spans="1:4" x14ac:dyDescent="0.2">
      <c r="A1025" s="36" t="s">
        <v>154</v>
      </c>
      <c r="B1025" s="9"/>
      <c r="C1025" s="40"/>
      <c r="D1025" s="40"/>
    </row>
    <row r="1026" spans="1:4" x14ac:dyDescent="0.2">
      <c r="A1026" s="2"/>
      <c r="B1026" s="4" t="s">
        <v>796</v>
      </c>
      <c r="C1026" s="41" t="s">
        <v>80</v>
      </c>
      <c r="D1026" s="41">
        <v>1</v>
      </c>
    </row>
    <row r="1027" spans="1:4" x14ac:dyDescent="0.2">
      <c r="A1027" s="2"/>
      <c r="B1027" s="4" t="s">
        <v>370</v>
      </c>
      <c r="C1027" s="41" t="s">
        <v>80</v>
      </c>
      <c r="D1027" s="41">
        <v>11</v>
      </c>
    </row>
    <row r="1028" spans="1:4" x14ac:dyDescent="0.2">
      <c r="A1028" s="2"/>
      <c r="B1028" s="4"/>
      <c r="C1028" s="41" t="s">
        <v>81</v>
      </c>
      <c r="D1028" s="41">
        <v>6</v>
      </c>
    </row>
    <row r="1029" spans="1:4" x14ac:dyDescent="0.2">
      <c r="A1029" s="2"/>
      <c r="B1029" s="4"/>
      <c r="C1029" s="41" t="s">
        <v>82</v>
      </c>
      <c r="D1029" s="41">
        <v>7</v>
      </c>
    </row>
    <row r="1030" spans="1:4" x14ac:dyDescent="0.2">
      <c r="A1030" s="2"/>
      <c r="B1030" s="4"/>
      <c r="C1030" s="41" t="s">
        <v>85</v>
      </c>
      <c r="D1030" s="41">
        <v>15</v>
      </c>
    </row>
    <row r="1031" spans="1:4" x14ac:dyDescent="0.2">
      <c r="A1031" s="2"/>
      <c r="B1031" s="4"/>
      <c r="C1031" s="41" t="s">
        <v>86</v>
      </c>
      <c r="D1031" s="41">
        <v>2</v>
      </c>
    </row>
    <row r="1032" spans="1:4" x14ac:dyDescent="0.2">
      <c r="A1032" s="2"/>
      <c r="B1032" s="4"/>
      <c r="C1032" s="41" t="s">
        <v>87</v>
      </c>
      <c r="D1032" s="41">
        <v>1</v>
      </c>
    </row>
    <row r="1033" spans="1:4" x14ac:dyDescent="0.2">
      <c r="A1033" s="2"/>
      <c r="B1033" s="4"/>
      <c r="C1033" s="41" t="s">
        <v>89</v>
      </c>
      <c r="D1033" s="41">
        <v>4</v>
      </c>
    </row>
    <row r="1034" spans="1:4" x14ac:dyDescent="0.2">
      <c r="A1034" s="2"/>
      <c r="B1034" s="4" t="s">
        <v>797</v>
      </c>
      <c r="C1034" s="41" t="s">
        <v>80</v>
      </c>
      <c r="D1034" s="41">
        <v>3</v>
      </c>
    </row>
    <row r="1035" spans="1:4" x14ac:dyDescent="0.2">
      <c r="A1035" s="2"/>
      <c r="B1035" s="4"/>
      <c r="C1035" s="29" t="s">
        <v>0</v>
      </c>
      <c r="D1035" s="29">
        <v>50</v>
      </c>
    </row>
    <row r="1036" spans="1:4" x14ac:dyDescent="0.2">
      <c r="A1036" s="36" t="s">
        <v>155</v>
      </c>
      <c r="B1036" s="9"/>
      <c r="C1036" s="40"/>
      <c r="D1036" s="40"/>
    </row>
    <row r="1037" spans="1:4" x14ac:dyDescent="0.2">
      <c r="A1037" s="2"/>
      <c r="B1037" s="4" t="s">
        <v>371</v>
      </c>
      <c r="C1037" s="41" t="s">
        <v>81</v>
      </c>
      <c r="D1037" s="41">
        <v>5</v>
      </c>
    </row>
    <row r="1038" spans="1:4" x14ac:dyDescent="0.2">
      <c r="A1038" s="2"/>
      <c r="B1038" s="4"/>
      <c r="C1038" s="41" t="s">
        <v>82</v>
      </c>
      <c r="D1038" s="41">
        <v>1</v>
      </c>
    </row>
    <row r="1039" spans="1:4" x14ac:dyDescent="0.2">
      <c r="A1039" s="2"/>
      <c r="B1039" s="4"/>
      <c r="C1039" s="41" t="s">
        <v>85</v>
      </c>
      <c r="D1039" s="41">
        <v>1</v>
      </c>
    </row>
    <row r="1040" spans="1:4" x14ac:dyDescent="0.2">
      <c r="A1040" s="2"/>
      <c r="B1040" s="4"/>
      <c r="C1040" s="41" t="s">
        <v>86</v>
      </c>
      <c r="D1040" s="41">
        <v>2</v>
      </c>
    </row>
    <row r="1041" spans="1:4" x14ac:dyDescent="0.2">
      <c r="A1041" s="2"/>
      <c r="B1041" s="4"/>
      <c r="C1041" s="41" t="s">
        <v>246</v>
      </c>
      <c r="D1041" s="41">
        <v>1</v>
      </c>
    </row>
    <row r="1042" spans="1:4" x14ac:dyDescent="0.2">
      <c r="A1042" s="2"/>
      <c r="B1042" s="4"/>
      <c r="C1042" s="29" t="s">
        <v>0</v>
      </c>
      <c r="D1042" s="29">
        <v>10</v>
      </c>
    </row>
    <row r="1043" spans="1:4" x14ac:dyDescent="0.2">
      <c r="A1043" s="36" t="s">
        <v>156</v>
      </c>
      <c r="B1043" s="9"/>
      <c r="C1043" s="40"/>
      <c r="D1043" s="40"/>
    </row>
    <row r="1044" spans="1:4" x14ac:dyDescent="0.2">
      <c r="A1044" s="2"/>
      <c r="B1044" s="4" t="s">
        <v>372</v>
      </c>
      <c r="C1044" s="41" t="s">
        <v>80</v>
      </c>
      <c r="D1044" s="41">
        <v>9</v>
      </c>
    </row>
    <row r="1045" spans="1:4" x14ac:dyDescent="0.2">
      <c r="A1045" s="2"/>
      <c r="B1045" s="4"/>
      <c r="C1045" s="41" t="s">
        <v>87</v>
      </c>
      <c r="D1045" s="41">
        <v>1</v>
      </c>
    </row>
    <row r="1046" spans="1:4" x14ac:dyDescent="0.2">
      <c r="A1046" s="2"/>
      <c r="B1046" s="4" t="s">
        <v>798</v>
      </c>
      <c r="C1046" s="41" t="s">
        <v>80</v>
      </c>
      <c r="D1046" s="41">
        <v>4</v>
      </c>
    </row>
    <row r="1047" spans="1:4" x14ac:dyDescent="0.2">
      <c r="A1047" s="2"/>
      <c r="B1047" s="4" t="s">
        <v>688</v>
      </c>
      <c r="C1047" s="41" t="s">
        <v>80</v>
      </c>
      <c r="D1047" s="41">
        <v>5</v>
      </c>
    </row>
    <row r="1048" spans="1:4" x14ac:dyDescent="0.2">
      <c r="A1048" s="2"/>
      <c r="B1048" s="4" t="s">
        <v>799</v>
      </c>
      <c r="C1048" s="41" t="s">
        <v>80</v>
      </c>
      <c r="D1048" s="41">
        <v>6</v>
      </c>
    </row>
    <row r="1049" spans="1:4" x14ac:dyDescent="0.2">
      <c r="A1049" s="2"/>
      <c r="B1049" s="4" t="s">
        <v>727</v>
      </c>
      <c r="C1049" s="41" t="s">
        <v>80</v>
      </c>
      <c r="D1049" s="41">
        <v>5</v>
      </c>
    </row>
    <row r="1050" spans="1:4" x14ac:dyDescent="0.2">
      <c r="A1050" s="2"/>
      <c r="B1050" s="4" t="s">
        <v>728</v>
      </c>
      <c r="C1050" s="41" t="s">
        <v>80</v>
      </c>
      <c r="D1050" s="41">
        <v>4</v>
      </c>
    </row>
    <row r="1051" spans="1:4" x14ac:dyDescent="0.2">
      <c r="A1051" s="2"/>
      <c r="B1051" s="4" t="s">
        <v>800</v>
      </c>
      <c r="C1051" s="41" t="s">
        <v>80</v>
      </c>
      <c r="D1051" s="41">
        <v>2</v>
      </c>
    </row>
    <row r="1052" spans="1:4" x14ac:dyDescent="0.2">
      <c r="A1052" s="2"/>
      <c r="B1052" s="4" t="s">
        <v>729</v>
      </c>
      <c r="C1052" s="41" t="s">
        <v>80</v>
      </c>
      <c r="D1052" s="41">
        <v>7</v>
      </c>
    </row>
    <row r="1053" spans="1:4" x14ac:dyDescent="0.2">
      <c r="A1053" s="2"/>
      <c r="B1053" s="4" t="s">
        <v>730</v>
      </c>
      <c r="C1053" s="41" t="s">
        <v>80</v>
      </c>
      <c r="D1053" s="41">
        <v>5</v>
      </c>
    </row>
    <row r="1054" spans="1:4" x14ac:dyDescent="0.2">
      <c r="A1054" s="2"/>
      <c r="B1054" s="4" t="s">
        <v>731</v>
      </c>
      <c r="C1054" s="41" t="s">
        <v>80</v>
      </c>
      <c r="D1054" s="41">
        <v>2</v>
      </c>
    </row>
    <row r="1055" spans="1:4" x14ac:dyDescent="0.2">
      <c r="A1055" s="2"/>
      <c r="B1055" s="4" t="s">
        <v>373</v>
      </c>
      <c r="C1055" s="41" t="s">
        <v>80</v>
      </c>
      <c r="D1055" s="41">
        <v>71</v>
      </c>
    </row>
    <row r="1056" spans="1:4" x14ac:dyDescent="0.2">
      <c r="A1056" s="2"/>
      <c r="B1056" s="4"/>
      <c r="C1056" s="41" t="s">
        <v>81</v>
      </c>
      <c r="D1056" s="41">
        <v>8</v>
      </c>
    </row>
    <row r="1057" spans="1:4" x14ac:dyDescent="0.2">
      <c r="A1057" s="2"/>
      <c r="B1057" s="4"/>
      <c r="C1057" s="41" t="s">
        <v>82</v>
      </c>
      <c r="D1057" s="41">
        <v>5</v>
      </c>
    </row>
    <row r="1058" spans="1:4" x14ac:dyDescent="0.2">
      <c r="A1058" s="2"/>
      <c r="B1058" s="4"/>
      <c r="C1058" s="41" t="s">
        <v>83</v>
      </c>
      <c r="D1058" s="41">
        <v>1</v>
      </c>
    </row>
    <row r="1059" spans="1:4" x14ac:dyDescent="0.2">
      <c r="A1059" s="2"/>
      <c r="B1059" s="4"/>
      <c r="C1059" s="41" t="s">
        <v>85</v>
      </c>
      <c r="D1059" s="41">
        <v>28</v>
      </c>
    </row>
    <row r="1060" spans="1:4" x14ac:dyDescent="0.2">
      <c r="A1060" s="2"/>
      <c r="B1060" s="4"/>
      <c r="C1060" s="41" t="s">
        <v>641</v>
      </c>
      <c r="D1060" s="41">
        <v>2</v>
      </c>
    </row>
    <row r="1061" spans="1:4" x14ac:dyDescent="0.2">
      <c r="A1061" s="2"/>
      <c r="B1061" s="4"/>
      <c r="C1061" s="41" t="s">
        <v>245</v>
      </c>
      <c r="D1061" s="41">
        <v>8</v>
      </c>
    </row>
    <row r="1062" spans="1:4" x14ac:dyDescent="0.2">
      <c r="A1062" s="2"/>
      <c r="B1062" s="4"/>
      <c r="C1062" s="41" t="s">
        <v>86</v>
      </c>
      <c r="D1062" s="41">
        <v>2</v>
      </c>
    </row>
    <row r="1063" spans="1:4" x14ac:dyDescent="0.2">
      <c r="A1063" s="2"/>
      <c r="B1063" s="4"/>
      <c r="C1063" s="41" t="s">
        <v>87</v>
      </c>
      <c r="D1063" s="41">
        <v>6</v>
      </c>
    </row>
    <row r="1064" spans="1:4" x14ac:dyDescent="0.2">
      <c r="A1064" s="2"/>
      <c r="B1064" s="4"/>
      <c r="C1064" s="41" t="s">
        <v>88</v>
      </c>
      <c r="D1064" s="41">
        <v>2</v>
      </c>
    </row>
    <row r="1065" spans="1:4" x14ac:dyDescent="0.2">
      <c r="A1065" s="2"/>
      <c r="B1065" s="4"/>
      <c r="C1065" s="41" t="s">
        <v>246</v>
      </c>
      <c r="D1065" s="41">
        <v>1</v>
      </c>
    </row>
    <row r="1066" spans="1:4" x14ac:dyDescent="0.2">
      <c r="A1066" s="2"/>
      <c r="B1066" s="4"/>
      <c r="C1066" s="41" t="s">
        <v>90</v>
      </c>
      <c r="D1066" s="41">
        <v>1</v>
      </c>
    </row>
    <row r="1067" spans="1:4" x14ac:dyDescent="0.2">
      <c r="A1067" s="2"/>
      <c r="B1067" s="4" t="s">
        <v>732</v>
      </c>
      <c r="C1067" s="41" t="s">
        <v>80</v>
      </c>
      <c r="D1067" s="41">
        <v>1</v>
      </c>
    </row>
    <row r="1068" spans="1:4" x14ac:dyDescent="0.2">
      <c r="A1068" s="2"/>
      <c r="B1068" s="4"/>
      <c r="C1068" s="29" t="s">
        <v>0</v>
      </c>
      <c r="D1068" s="29">
        <v>186</v>
      </c>
    </row>
    <row r="1069" spans="1:4" x14ac:dyDescent="0.2">
      <c r="A1069" s="36" t="s">
        <v>157</v>
      </c>
      <c r="B1069" s="9"/>
      <c r="C1069" s="40"/>
      <c r="D1069" s="40"/>
    </row>
    <row r="1070" spans="1:4" x14ac:dyDescent="0.2">
      <c r="A1070" s="2"/>
      <c r="B1070" s="4" t="s">
        <v>374</v>
      </c>
      <c r="C1070" s="41" t="s">
        <v>81</v>
      </c>
      <c r="D1070" s="41">
        <v>7</v>
      </c>
    </row>
    <row r="1071" spans="1:4" x14ac:dyDescent="0.2">
      <c r="A1071" s="2"/>
      <c r="B1071" s="4"/>
      <c r="C1071" s="41" t="s">
        <v>82</v>
      </c>
      <c r="D1071" s="41">
        <v>5</v>
      </c>
    </row>
    <row r="1072" spans="1:4" x14ac:dyDescent="0.2">
      <c r="A1072" s="2"/>
      <c r="B1072" s="4"/>
      <c r="C1072" s="41" t="s">
        <v>83</v>
      </c>
      <c r="D1072" s="41">
        <v>1</v>
      </c>
    </row>
    <row r="1073" spans="1:4" x14ac:dyDescent="0.2">
      <c r="A1073" s="2"/>
      <c r="B1073" s="4"/>
      <c r="C1073" s="41" t="s">
        <v>84</v>
      </c>
      <c r="D1073" s="41">
        <v>1</v>
      </c>
    </row>
    <row r="1074" spans="1:4" x14ac:dyDescent="0.2">
      <c r="A1074" s="2"/>
      <c r="B1074" s="4"/>
      <c r="C1074" s="41" t="s">
        <v>85</v>
      </c>
      <c r="D1074" s="41">
        <v>4</v>
      </c>
    </row>
    <row r="1075" spans="1:4" x14ac:dyDescent="0.2">
      <c r="A1075" s="2"/>
      <c r="B1075" s="4"/>
      <c r="C1075" s="41" t="s">
        <v>641</v>
      </c>
      <c r="D1075" s="41">
        <v>1</v>
      </c>
    </row>
    <row r="1076" spans="1:4" x14ac:dyDescent="0.2">
      <c r="A1076" s="2"/>
      <c r="B1076" s="4"/>
      <c r="C1076" s="41" t="s">
        <v>245</v>
      </c>
      <c r="D1076" s="41">
        <v>1</v>
      </c>
    </row>
    <row r="1077" spans="1:4" x14ac:dyDescent="0.2">
      <c r="A1077" s="2"/>
      <c r="B1077" s="4"/>
      <c r="C1077" s="41" t="s">
        <v>87</v>
      </c>
      <c r="D1077" s="41">
        <v>3</v>
      </c>
    </row>
    <row r="1078" spans="1:4" x14ac:dyDescent="0.2">
      <c r="A1078" s="2"/>
      <c r="B1078" s="4"/>
      <c r="C1078" s="41" t="s">
        <v>246</v>
      </c>
      <c r="D1078" s="41">
        <v>3</v>
      </c>
    </row>
    <row r="1079" spans="1:4" x14ac:dyDescent="0.2">
      <c r="A1079" s="2"/>
      <c r="B1079" s="4"/>
      <c r="C1079" s="41" t="s">
        <v>90</v>
      </c>
      <c r="D1079" s="41">
        <v>1</v>
      </c>
    </row>
    <row r="1080" spans="1:4" x14ac:dyDescent="0.2">
      <c r="A1080" s="2"/>
      <c r="B1080" s="4"/>
      <c r="C1080" s="29" t="s">
        <v>0</v>
      </c>
      <c r="D1080" s="29">
        <v>27</v>
      </c>
    </row>
    <row r="1081" spans="1:4" x14ac:dyDescent="0.2">
      <c r="A1081" s="36" t="s">
        <v>243</v>
      </c>
      <c r="B1081" s="9"/>
      <c r="C1081" s="40"/>
      <c r="D1081" s="40"/>
    </row>
    <row r="1082" spans="1:4" x14ac:dyDescent="0.2">
      <c r="A1082" s="2"/>
      <c r="B1082" s="4" t="s">
        <v>375</v>
      </c>
      <c r="C1082" s="41" t="s">
        <v>84</v>
      </c>
      <c r="D1082" s="41">
        <v>24</v>
      </c>
    </row>
    <row r="1083" spans="1:4" x14ac:dyDescent="0.2">
      <c r="A1083" s="2"/>
      <c r="B1083" s="4"/>
      <c r="C1083" s="41" t="s">
        <v>245</v>
      </c>
      <c r="D1083" s="41">
        <v>1</v>
      </c>
    </row>
    <row r="1084" spans="1:4" x14ac:dyDescent="0.2">
      <c r="A1084" s="2"/>
      <c r="B1084" s="4"/>
      <c r="C1084" s="41" t="s">
        <v>86</v>
      </c>
      <c r="D1084" s="41">
        <v>2</v>
      </c>
    </row>
    <row r="1085" spans="1:4" x14ac:dyDescent="0.2">
      <c r="A1085" s="2"/>
      <c r="B1085" s="4"/>
      <c r="C1085" s="41" t="s">
        <v>89</v>
      </c>
      <c r="D1085" s="41">
        <v>2</v>
      </c>
    </row>
    <row r="1086" spans="1:4" ht="12.75" thickBot="1" x14ac:dyDescent="0.25">
      <c r="A1086" s="37"/>
      <c r="B1086" s="69"/>
      <c r="C1086" s="42" t="s">
        <v>0</v>
      </c>
      <c r="D1086" s="42">
        <v>29</v>
      </c>
    </row>
    <row r="1087" spans="1:4" x14ac:dyDescent="0.2">
      <c r="A1087" s="4"/>
      <c r="B1087" s="4"/>
      <c r="C1087" s="6"/>
      <c r="D1087" s="6"/>
    </row>
    <row r="1088" spans="1:4" x14ac:dyDescent="0.2">
      <c r="A1088" s="4"/>
      <c r="B1088" s="4"/>
      <c r="C1088" s="6"/>
      <c r="D1088" s="6"/>
    </row>
    <row r="1090" spans="1:4" x14ac:dyDescent="0.2">
      <c r="A1090" s="70" t="s">
        <v>63</v>
      </c>
      <c r="B1090" s="70"/>
      <c r="C1090" s="70"/>
      <c r="D1090" s="70"/>
    </row>
    <row r="1091" spans="1:4" x14ac:dyDescent="0.2">
      <c r="A1091" s="71" t="s">
        <v>79</v>
      </c>
      <c r="B1091" s="71"/>
      <c r="C1091" s="71"/>
      <c r="D1091" s="71"/>
    </row>
    <row r="1092" spans="1:4" x14ac:dyDescent="0.2">
      <c r="A1092" s="71" t="s">
        <v>777</v>
      </c>
      <c r="B1092" s="71"/>
      <c r="C1092" s="71"/>
      <c r="D1092" s="71"/>
    </row>
    <row r="1093" spans="1:4" ht="12.75" thickBot="1" x14ac:dyDescent="0.25"/>
    <row r="1094" spans="1:4" x14ac:dyDescent="0.2">
      <c r="A1094" s="103" t="s">
        <v>59</v>
      </c>
      <c r="B1094" s="104"/>
      <c r="C1094" s="72" t="s">
        <v>44</v>
      </c>
      <c r="D1094" s="89" t="s">
        <v>0</v>
      </c>
    </row>
    <row r="1095" spans="1:4" x14ac:dyDescent="0.2">
      <c r="A1095" s="105"/>
      <c r="B1095" s="106"/>
      <c r="C1095" s="73"/>
      <c r="D1095" s="90"/>
    </row>
    <row r="1096" spans="1:4" x14ac:dyDescent="0.2">
      <c r="A1096" s="105"/>
      <c r="B1096" s="106"/>
      <c r="C1096" s="73"/>
      <c r="D1096" s="90"/>
    </row>
    <row r="1097" spans="1:4" ht="12.75" thickBot="1" x14ac:dyDescent="0.25">
      <c r="A1097" s="105"/>
      <c r="B1097" s="106"/>
      <c r="C1097" s="73"/>
      <c r="D1097" s="90"/>
    </row>
    <row r="1098" spans="1:4" x14ac:dyDescent="0.2">
      <c r="A1098" s="14"/>
      <c r="B1098" s="16"/>
      <c r="C1098" s="35"/>
      <c r="D1098" s="35"/>
    </row>
    <row r="1099" spans="1:4" x14ac:dyDescent="0.2">
      <c r="A1099" s="36" t="s">
        <v>158</v>
      </c>
      <c r="B1099" s="9"/>
      <c r="C1099" s="40"/>
      <c r="D1099" s="40"/>
    </row>
    <row r="1100" spans="1:4" x14ac:dyDescent="0.2">
      <c r="A1100" s="2"/>
      <c r="B1100" s="4" t="s">
        <v>376</v>
      </c>
      <c r="C1100" s="41" t="s">
        <v>85</v>
      </c>
      <c r="D1100" s="41">
        <v>10</v>
      </c>
    </row>
    <row r="1101" spans="1:4" x14ac:dyDescent="0.2">
      <c r="A1101" s="2"/>
      <c r="B1101" s="4" t="s">
        <v>377</v>
      </c>
      <c r="C1101" s="41" t="s">
        <v>85</v>
      </c>
      <c r="D1101" s="41">
        <v>10</v>
      </c>
    </row>
    <row r="1102" spans="1:4" x14ac:dyDescent="0.2">
      <c r="A1102" s="2"/>
      <c r="B1102" s="4"/>
      <c r="C1102" s="41" t="s">
        <v>87</v>
      </c>
      <c r="D1102" s="41">
        <v>1</v>
      </c>
    </row>
    <row r="1103" spans="1:4" x14ac:dyDescent="0.2">
      <c r="A1103" s="2"/>
      <c r="B1103" s="4" t="s">
        <v>560</v>
      </c>
      <c r="C1103" s="41" t="s">
        <v>85</v>
      </c>
      <c r="D1103" s="41">
        <v>9</v>
      </c>
    </row>
    <row r="1104" spans="1:4" x14ac:dyDescent="0.2">
      <c r="A1104" s="2"/>
      <c r="B1104" s="4" t="s">
        <v>801</v>
      </c>
      <c r="C1104" s="41" t="s">
        <v>245</v>
      </c>
      <c r="D1104" s="41">
        <v>1</v>
      </c>
    </row>
    <row r="1105" spans="1:4" x14ac:dyDescent="0.2">
      <c r="A1105" s="2"/>
      <c r="B1105" s="4" t="s">
        <v>378</v>
      </c>
      <c r="C1105" s="41" t="s">
        <v>84</v>
      </c>
      <c r="D1105" s="41">
        <v>1</v>
      </c>
    </row>
    <row r="1106" spans="1:4" x14ac:dyDescent="0.2">
      <c r="A1106" s="2"/>
      <c r="B1106" s="4"/>
      <c r="C1106" s="41" t="s">
        <v>85</v>
      </c>
      <c r="D1106" s="41">
        <v>6</v>
      </c>
    </row>
    <row r="1107" spans="1:4" x14ac:dyDescent="0.2">
      <c r="A1107" s="2"/>
      <c r="B1107" s="4" t="s">
        <v>561</v>
      </c>
      <c r="C1107" s="41" t="s">
        <v>85</v>
      </c>
      <c r="D1107" s="41">
        <v>9</v>
      </c>
    </row>
    <row r="1108" spans="1:4" x14ac:dyDescent="0.2">
      <c r="A1108" s="2"/>
      <c r="B1108" s="4" t="s">
        <v>562</v>
      </c>
      <c r="C1108" s="41" t="s">
        <v>85</v>
      </c>
      <c r="D1108" s="41">
        <v>10</v>
      </c>
    </row>
    <row r="1109" spans="1:4" x14ac:dyDescent="0.2">
      <c r="A1109" s="2"/>
      <c r="B1109" s="4" t="s">
        <v>563</v>
      </c>
      <c r="C1109" s="41" t="s">
        <v>85</v>
      </c>
      <c r="D1109" s="41">
        <v>12</v>
      </c>
    </row>
    <row r="1110" spans="1:4" x14ac:dyDescent="0.2">
      <c r="A1110" s="2"/>
      <c r="B1110" s="4"/>
      <c r="C1110" s="41" t="s">
        <v>245</v>
      </c>
      <c r="D1110" s="41">
        <v>1</v>
      </c>
    </row>
    <row r="1111" spans="1:4" x14ac:dyDescent="0.2">
      <c r="A1111" s="2"/>
      <c r="B1111" s="4" t="s">
        <v>528</v>
      </c>
      <c r="C1111" s="41" t="s">
        <v>85</v>
      </c>
      <c r="D1111" s="41">
        <v>19</v>
      </c>
    </row>
    <row r="1112" spans="1:4" x14ac:dyDescent="0.2">
      <c r="A1112" s="2"/>
      <c r="B1112" s="4" t="s">
        <v>564</v>
      </c>
      <c r="C1112" s="41" t="s">
        <v>85</v>
      </c>
      <c r="D1112" s="41">
        <v>8</v>
      </c>
    </row>
    <row r="1113" spans="1:4" x14ac:dyDescent="0.2">
      <c r="A1113" s="2"/>
      <c r="B1113" s="4" t="s">
        <v>379</v>
      </c>
      <c r="C1113" s="41" t="s">
        <v>81</v>
      </c>
      <c r="D1113" s="41">
        <v>31</v>
      </c>
    </row>
    <row r="1114" spans="1:4" x14ac:dyDescent="0.2">
      <c r="A1114" s="2"/>
      <c r="B1114" s="4"/>
      <c r="C1114" s="41" t="s">
        <v>82</v>
      </c>
      <c r="D1114" s="41">
        <v>19</v>
      </c>
    </row>
    <row r="1115" spans="1:4" x14ac:dyDescent="0.2">
      <c r="A1115" s="2"/>
      <c r="B1115" s="4"/>
      <c r="C1115" s="41" t="s">
        <v>83</v>
      </c>
      <c r="D1115" s="41">
        <v>3</v>
      </c>
    </row>
    <row r="1116" spans="1:4" x14ac:dyDescent="0.2">
      <c r="A1116" s="2"/>
      <c r="B1116" s="4"/>
      <c r="C1116" s="41" t="s">
        <v>84</v>
      </c>
      <c r="D1116" s="41">
        <v>1</v>
      </c>
    </row>
    <row r="1117" spans="1:4" x14ac:dyDescent="0.2">
      <c r="A1117" s="2"/>
      <c r="B1117" s="4"/>
      <c r="C1117" s="41" t="s">
        <v>85</v>
      </c>
      <c r="D1117" s="41">
        <v>55</v>
      </c>
    </row>
    <row r="1118" spans="1:4" x14ac:dyDescent="0.2">
      <c r="A1118" s="2"/>
      <c r="B1118" s="4"/>
      <c r="C1118" s="41" t="s">
        <v>641</v>
      </c>
      <c r="D1118" s="41">
        <v>5</v>
      </c>
    </row>
    <row r="1119" spans="1:4" x14ac:dyDescent="0.2">
      <c r="A1119" s="2"/>
      <c r="B1119" s="4"/>
      <c r="C1119" s="41" t="s">
        <v>245</v>
      </c>
      <c r="D1119" s="41">
        <v>9</v>
      </c>
    </row>
    <row r="1120" spans="1:4" x14ac:dyDescent="0.2">
      <c r="A1120" s="2"/>
      <c r="B1120" s="4"/>
      <c r="C1120" s="41" t="s">
        <v>87</v>
      </c>
      <c r="D1120" s="41">
        <v>10</v>
      </c>
    </row>
    <row r="1121" spans="1:4" x14ac:dyDescent="0.2">
      <c r="A1121" s="2"/>
      <c r="B1121" s="4"/>
      <c r="C1121" s="41" t="s">
        <v>88</v>
      </c>
      <c r="D1121" s="41">
        <v>8</v>
      </c>
    </row>
    <row r="1122" spans="1:4" x14ac:dyDescent="0.2">
      <c r="A1122" s="2"/>
      <c r="B1122" s="4"/>
      <c r="C1122" s="41" t="s">
        <v>89</v>
      </c>
      <c r="D1122" s="41">
        <v>19</v>
      </c>
    </row>
    <row r="1123" spans="1:4" x14ac:dyDescent="0.2">
      <c r="A1123" s="2"/>
      <c r="B1123" s="4"/>
      <c r="C1123" s="41" t="s">
        <v>90</v>
      </c>
      <c r="D1123" s="41">
        <v>1</v>
      </c>
    </row>
    <row r="1124" spans="1:4" x14ac:dyDescent="0.2">
      <c r="A1124" s="2"/>
      <c r="B1124" s="4"/>
      <c r="C1124" s="41" t="s">
        <v>247</v>
      </c>
      <c r="D1124" s="41">
        <v>3</v>
      </c>
    </row>
    <row r="1125" spans="1:4" x14ac:dyDescent="0.2">
      <c r="A1125" s="2"/>
      <c r="B1125" s="4" t="s">
        <v>380</v>
      </c>
      <c r="C1125" s="41" t="s">
        <v>85</v>
      </c>
      <c r="D1125" s="41">
        <v>18</v>
      </c>
    </row>
    <row r="1126" spans="1:4" x14ac:dyDescent="0.2">
      <c r="A1126" s="2"/>
      <c r="B1126" s="4" t="s">
        <v>565</v>
      </c>
      <c r="C1126" s="41" t="s">
        <v>85</v>
      </c>
      <c r="D1126" s="41">
        <v>11</v>
      </c>
    </row>
    <row r="1127" spans="1:4" x14ac:dyDescent="0.2">
      <c r="A1127" s="2"/>
      <c r="B1127" s="4" t="s">
        <v>529</v>
      </c>
      <c r="C1127" s="41" t="s">
        <v>85</v>
      </c>
      <c r="D1127" s="41">
        <v>9</v>
      </c>
    </row>
    <row r="1128" spans="1:4" x14ac:dyDescent="0.2">
      <c r="A1128" s="2"/>
      <c r="B1128" s="4"/>
      <c r="C1128" s="29" t="s">
        <v>0</v>
      </c>
      <c r="D1128" s="29">
        <v>299</v>
      </c>
    </row>
    <row r="1129" spans="1:4" x14ac:dyDescent="0.2">
      <c r="A1129" s="36" t="s">
        <v>159</v>
      </c>
      <c r="B1129" s="9"/>
      <c r="C1129" s="40"/>
      <c r="D1129" s="40"/>
    </row>
    <row r="1130" spans="1:4" x14ac:dyDescent="0.2">
      <c r="A1130" s="2"/>
      <c r="B1130" s="4" t="s">
        <v>566</v>
      </c>
      <c r="C1130" s="41" t="s">
        <v>85</v>
      </c>
      <c r="D1130" s="41">
        <v>2</v>
      </c>
    </row>
    <row r="1131" spans="1:4" x14ac:dyDescent="0.2">
      <c r="A1131" s="2"/>
      <c r="B1131" s="4" t="s">
        <v>381</v>
      </c>
      <c r="C1131" s="41" t="s">
        <v>85</v>
      </c>
      <c r="D1131" s="41">
        <v>3</v>
      </c>
    </row>
    <row r="1132" spans="1:4" x14ac:dyDescent="0.2">
      <c r="A1132" s="2"/>
      <c r="B1132" s="4" t="s">
        <v>802</v>
      </c>
      <c r="C1132" s="41" t="s">
        <v>245</v>
      </c>
      <c r="D1132" s="41">
        <v>1</v>
      </c>
    </row>
    <row r="1133" spans="1:4" x14ac:dyDescent="0.2">
      <c r="A1133" s="2"/>
      <c r="B1133" s="4" t="s">
        <v>382</v>
      </c>
      <c r="C1133" s="41" t="s">
        <v>80</v>
      </c>
      <c r="D1133" s="41">
        <v>1</v>
      </c>
    </row>
    <row r="1134" spans="1:4" x14ac:dyDescent="0.2">
      <c r="A1134" s="2"/>
      <c r="B1134" s="4"/>
      <c r="C1134" s="41" t="s">
        <v>81</v>
      </c>
      <c r="D1134" s="41">
        <v>17</v>
      </c>
    </row>
    <row r="1135" spans="1:4" x14ac:dyDescent="0.2">
      <c r="A1135" s="2"/>
      <c r="B1135" s="4"/>
      <c r="C1135" s="41" t="s">
        <v>82</v>
      </c>
      <c r="D1135" s="41">
        <v>8</v>
      </c>
    </row>
    <row r="1136" spans="1:4" x14ac:dyDescent="0.2">
      <c r="A1136" s="2"/>
      <c r="B1136" s="4"/>
      <c r="C1136" s="41" t="s">
        <v>84</v>
      </c>
      <c r="D1136" s="41">
        <v>4</v>
      </c>
    </row>
    <row r="1137" spans="1:4" x14ac:dyDescent="0.2">
      <c r="A1137" s="2"/>
      <c r="B1137" s="4"/>
      <c r="C1137" s="41" t="s">
        <v>85</v>
      </c>
      <c r="D1137" s="41">
        <v>20</v>
      </c>
    </row>
    <row r="1138" spans="1:4" x14ac:dyDescent="0.2">
      <c r="A1138" s="2"/>
      <c r="B1138" s="4"/>
      <c r="C1138" s="41" t="s">
        <v>245</v>
      </c>
      <c r="D1138" s="41">
        <v>27</v>
      </c>
    </row>
    <row r="1139" spans="1:4" x14ac:dyDescent="0.2">
      <c r="A1139" s="2"/>
      <c r="B1139" s="4"/>
      <c r="C1139" s="41" t="s">
        <v>86</v>
      </c>
      <c r="D1139" s="41">
        <v>2</v>
      </c>
    </row>
    <row r="1140" spans="1:4" x14ac:dyDescent="0.2">
      <c r="A1140" s="2"/>
      <c r="B1140" s="4"/>
      <c r="C1140" s="41" t="s">
        <v>87</v>
      </c>
      <c r="D1140" s="41">
        <v>1</v>
      </c>
    </row>
    <row r="1141" spans="1:4" x14ac:dyDescent="0.2">
      <c r="A1141" s="2"/>
      <c r="B1141" s="4"/>
      <c r="C1141" s="41" t="s">
        <v>88</v>
      </c>
      <c r="D1141" s="41">
        <v>1</v>
      </c>
    </row>
    <row r="1142" spans="1:4" x14ac:dyDescent="0.2">
      <c r="A1142" s="2"/>
      <c r="B1142" s="4"/>
      <c r="C1142" s="41" t="s">
        <v>89</v>
      </c>
      <c r="D1142" s="41">
        <v>6</v>
      </c>
    </row>
    <row r="1143" spans="1:4" x14ac:dyDescent="0.2">
      <c r="A1143" s="2"/>
      <c r="B1143" s="4"/>
      <c r="C1143" s="41" t="s">
        <v>90</v>
      </c>
      <c r="D1143" s="41">
        <v>2</v>
      </c>
    </row>
    <row r="1144" spans="1:4" x14ac:dyDescent="0.2">
      <c r="A1144" s="2"/>
      <c r="B1144" s="4" t="s">
        <v>383</v>
      </c>
      <c r="C1144" s="41" t="s">
        <v>85</v>
      </c>
      <c r="D1144" s="41">
        <v>7</v>
      </c>
    </row>
    <row r="1145" spans="1:4" x14ac:dyDescent="0.2">
      <c r="A1145" s="2"/>
      <c r="B1145" s="4" t="s">
        <v>384</v>
      </c>
      <c r="C1145" s="41" t="s">
        <v>85</v>
      </c>
      <c r="D1145" s="41">
        <v>4</v>
      </c>
    </row>
    <row r="1146" spans="1:4" x14ac:dyDescent="0.2">
      <c r="A1146" s="2"/>
      <c r="B1146" s="4"/>
      <c r="C1146" s="41" t="s">
        <v>245</v>
      </c>
      <c r="D1146" s="41">
        <v>1</v>
      </c>
    </row>
    <row r="1147" spans="1:4" x14ac:dyDescent="0.2">
      <c r="A1147" s="2"/>
      <c r="B1147" s="4" t="s">
        <v>733</v>
      </c>
      <c r="C1147" s="41" t="s">
        <v>85</v>
      </c>
      <c r="D1147" s="41">
        <v>6</v>
      </c>
    </row>
    <row r="1148" spans="1:4" x14ac:dyDescent="0.2">
      <c r="A1148" s="2"/>
      <c r="B1148" s="4" t="s">
        <v>617</v>
      </c>
      <c r="C1148" s="41" t="s">
        <v>85</v>
      </c>
      <c r="D1148" s="41">
        <v>1</v>
      </c>
    </row>
    <row r="1149" spans="1:4" x14ac:dyDescent="0.2">
      <c r="A1149" s="2"/>
      <c r="B1149" s="4" t="s">
        <v>567</v>
      </c>
      <c r="C1149" s="41" t="s">
        <v>245</v>
      </c>
      <c r="D1149" s="41">
        <v>3</v>
      </c>
    </row>
    <row r="1150" spans="1:4" x14ac:dyDescent="0.2">
      <c r="A1150" s="2"/>
      <c r="B1150" s="4" t="s">
        <v>385</v>
      </c>
      <c r="C1150" s="41" t="s">
        <v>85</v>
      </c>
      <c r="D1150" s="41">
        <v>3</v>
      </c>
    </row>
    <row r="1151" spans="1:4" x14ac:dyDescent="0.2">
      <c r="A1151" s="2"/>
      <c r="B1151" s="4"/>
      <c r="C1151" s="41" t="s">
        <v>245</v>
      </c>
      <c r="D1151" s="41">
        <v>1</v>
      </c>
    </row>
    <row r="1152" spans="1:4" ht="12.75" thickBot="1" x14ac:dyDescent="0.25">
      <c r="A1152" s="37"/>
      <c r="B1152" s="69"/>
      <c r="C1152" s="42" t="s">
        <v>0</v>
      </c>
      <c r="D1152" s="42">
        <v>121</v>
      </c>
    </row>
    <row r="1158" spans="1:4" x14ac:dyDescent="0.2">
      <c r="A1158" s="70" t="s">
        <v>63</v>
      </c>
      <c r="B1158" s="70"/>
      <c r="C1158" s="70"/>
      <c r="D1158" s="70"/>
    </row>
    <row r="1159" spans="1:4" x14ac:dyDescent="0.2">
      <c r="A1159" s="71" t="s">
        <v>79</v>
      </c>
      <c r="B1159" s="71"/>
      <c r="C1159" s="71"/>
      <c r="D1159" s="71"/>
    </row>
    <row r="1160" spans="1:4" x14ac:dyDescent="0.2">
      <c r="A1160" s="71" t="s">
        <v>777</v>
      </c>
      <c r="B1160" s="71"/>
      <c r="C1160" s="71"/>
      <c r="D1160" s="71"/>
    </row>
    <row r="1161" spans="1:4" ht="12.75" thickBot="1" x14ac:dyDescent="0.25"/>
    <row r="1162" spans="1:4" x14ac:dyDescent="0.2">
      <c r="A1162" s="103" t="s">
        <v>59</v>
      </c>
      <c r="B1162" s="104"/>
      <c r="C1162" s="72" t="s">
        <v>44</v>
      </c>
      <c r="D1162" s="89" t="s">
        <v>0</v>
      </c>
    </row>
    <row r="1163" spans="1:4" x14ac:dyDescent="0.2">
      <c r="A1163" s="105"/>
      <c r="B1163" s="106"/>
      <c r="C1163" s="73"/>
      <c r="D1163" s="90"/>
    </row>
    <row r="1164" spans="1:4" x14ac:dyDescent="0.2">
      <c r="A1164" s="105"/>
      <c r="B1164" s="106"/>
      <c r="C1164" s="73"/>
      <c r="D1164" s="90"/>
    </row>
    <row r="1165" spans="1:4" ht="12.75" thickBot="1" x14ac:dyDescent="0.25">
      <c r="A1165" s="105"/>
      <c r="B1165" s="106"/>
      <c r="C1165" s="73"/>
      <c r="D1165" s="90"/>
    </row>
    <row r="1166" spans="1:4" x14ac:dyDescent="0.2">
      <c r="A1166" s="14"/>
      <c r="B1166" s="16"/>
      <c r="C1166" s="35"/>
      <c r="D1166" s="35"/>
    </row>
    <row r="1167" spans="1:4" x14ac:dyDescent="0.2">
      <c r="A1167" s="36" t="s">
        <v>160</v>
      </c>
      <c r="B1167" s="9"/>
      <c r="C1167" s="40"/>
      <c r="D1167" s="40"/>
    </row>
    <row r="1168" spans="1:4" x14ac:dyDescent="0.2">
      <c r="A1168" s="2"/>
      <c r="B1168" s="4" t="s">
        <v>656</v>
      </c>
      <c r="C1168" s="41" t="s">
        <v>84</v>
      </c>
      <c r="D1168" s="41">
        <v>1</v>
      </c>
    </row>
    <row r="1169" spans="1:4" x14ac:dyDescent="0.2">
      <c r="A1169" s="2"/>
      <c r="B1169" s="4" t="s">
        <v>803</v>
      </c>
      <c r="C1169" s="41" t="s">
        <v>84</v>
      </c>
      <c r="D1169" s="41">
        <v>1</v>
      </c>
    </row>
    <row r="1170" spans="1:4" x14ac:dyDescent="0.2">
      <c r="A1170" s="2"/>
      <c r="B1170" s="4" t="s">
        <v>386</v>
      </c>
      <c r="C1170" s="41" t="s">
        <v>80</v>
      </c>
      <c r="D1170" s="41">
        <v>1</v>
      </c>
    </row>
    <row r="1171" spans="1:4" x14ac:dyDescent="0.2">
      <c r="A1171" s="2"/>
      <c r="B1171" s="4"/>
      <c r="C1171" s="41" t="s">
        <v>81</v>
      </c>
      <c r="D1171" s="41">
        <v>14</v>
      </c>
    </row>
    <row r="1172" spans="1:4" x14ac:dyDescent="0.2">
      <c r="A1172" s="2"/>
      <c r="B1172" s="4"/>
      <c r="C1172" s="41" t="s">
        <v>82</v>
      </c>
      <c r="D1172" s="41">
        <v>5</v>
      </c>
    </row>
    <row r="1173" spans="1:4" x14ac:dyDescent="0.2">
      <c r="A1173" s="2"/>
      <c r="B1173" s="4"/>
      <c r="C1173" s="41" t="s">
        <v>84</v>
      </c>
      <c r="D1173" s="41">
        <v>6</v>
      </c>
    </row>
    <row r="1174" spans="1:4" x14ac:dyDescent="0.2">
      <c r="A1174" s="2"/>
      <c r="B1174" s="4"/>
      <c r="C1174" s="41" t="s">
        <v>85</v>
      </c>
      <c r="D1174" s="41">
        <v>8</v>
      </c>
    </row>
    <row r="1175" spans="1:4" x14ac:dyDescent="0.2">
      <c r="A1175" s="2"/>
      <c r="B1175" s="4"/>
      <c r="C1175" s="41" t="s">
        <v>86</v>
      </c>
      <c r="D1175" s="41">
        <v>1</v>
      </c>
    </row>
    <row r="1176" spans="1:4" x14ac:dyDescent="0.2">
      <c r="A1176" s="2"/>
      <c r="B1176" s="4"/>
      <c r="C1176" s="41" t="s">
        <v>87</v>
      </c>
      <c r="D1176" s="41">
        <v>1</v>
      </c>
    </row>
    <row r="1177" spans="1:4" x14ac:dyDescent="0.2">
      <c r="A1177" s="2"/>
      <c r="B1177" s="4"/>
      <c r="C1177" s="41" t="s">
        <v>88</v>
      </c>
      <c r="D1177" s="41">
        <v>2</v>
      </c>
    </row>
    <row r="1178" spans="1:4" x14ac:dyDescent="0.2">
      <c r="A1178" s="2"/>
      <c r="B1178" s="4"/>
      <c r="C1178" s="41" t="s">
        <v>89</v>
      </c>
      <c r="D1178" s="41">
        <v>3</v>
      </c>
    </row>
    <row r="1179" spans="1:4" x14ac:dyDescent="0.2">
      <c r="A1179" s="2"/>
      <c r="B1179" s="4"/>
      <c r="C1179" s="41" t="s">
        <v>90</v>
      </c>
      <c r="D1179" s="41">
        <v>2</v>
      </c>
    </row>
    <row r="1180" spans="1:4" x14ac:dyDescent="0.2">
      <c r="A1180" s="2"/>
      <c r="B1180" s="4"/>
      <c r="C1180" s="29" t="s">
        <v>0</v>
      </c>
      <c r="D1180" s="29">
        <v>45</v>
      </c>
    </row>
    <row r="1181" spans="1:4" x14ac:dyDescent="0.2">
      <c r="A1181" s="36" t="s">
        <v>161</v>
      </c>
      <c r="B1181" s="9"/>
      <c r="C1181" s="40"/>
      <c r="D1181" s="40"/>
    </row>
    <row r="1182" spans="1:4" x14ac:dyDescent="0.2">
      <c r="A1182" s="2"/>
      <c r="B1182" s="4" t="s">
        <v>804</v>
      </c>
      <c r="C1182" s="41" t="s">
        <v>84</v>
      </c>
      <c r="D1182" s="41">
        <v>1</v>
      </c>
    </row>
    <row r="1183" spans="1:4" x14ac:dyDescent="0.2">
      <c r="A1183" s="2"/>
      <c r="B1183" s="4" t="s">
        <v>805</v>
      </c>
      <c r="C1183" s="41" t="s">
        <v>80</v>
      </c>
      <c r="D1183" s="41">
        <v>1</v>
      </c>
    </row>
    <row r="1184" spans="1:4" x14ac:dyDescent="0.2">
      <c r="A1184" s="2"/>
      <c r="B1184" s="4" t="s">
        <v>530</v>
      </c>
      <c r="C1184" s="41" t="s">
        <v>84</v>
      </c>
      <c r="D1184" s="41">
        <v>3</v>
      </c>
    </row>
    <row r="1185" spans="1:4" x14ac:dyDescent="0.2">
      <c r="A1185" s="2"/>
      <c r="B1185" s="4" t="s">
        <v>387</v>
      </c>
      <c r="C1185" s="41" t="s">
        <v>80</v>
      </c>
      <c r="D1185" s="41">
        <v>17</v>
      </c>
    </row>
    <row r="1186" spans="1:4" x14ac:dyDescent="0.2">
      <c r="A1186" s="2"/>
      <c r="B1186" s="4"/>
      <c r="C1186" s="41" t="s">
        <v>81</v>
      </c>
      <c r="D1186" s="41">
        <v>6</v>
      </c>
    </row>
    <row r="1187" spans="1:4" x14ac:dyDescent="0.2">
      <c r="A1187" s="2"/>
      <c r="B1187" s="4"/>
      <c r="C1187" s="41" t="s">
        <v>82</v>
      </c>
      <c r="D1187" s="41">
        <v>2</v>
      </c>
    </row>
    <row r="1188" spans="1:4" x14ac:dyDescent="0.2">
      <c r="A1188" s="2"/>
      <c r="B1188" s="4"/>
      <c r="C1188" s="41" t="s">
        <v>84</v>
      </c>
      <c r="D1188" s="41">
        <v>9</v>
      </c>
    </row>
    <row r="1189" spans="1:4" x14ac:dyDescent="0.2">
      <c r="A1189" s="2"/>
      <c r="B1189" s="4"/>
      <c r="C1189" s="41" t="s">
        <v>85</v>
      </c>
      <c r="D1189" s="41">
        <v>22</v>
      </c>
    </row>
    <row r="1190" spans="1:4" x14ac:dyDescent="0.2">
      <c r="A1190" s="2"/>
      <c r="B1190" s="4"/>
      <c r="C1190" s="41" t="s">
        <v>641</v>
      </c>
      <c r="D1190" s="41">
        <v>1</v>
      </c>
    </row>
    <row r="1191" spans="1:4" x14ac:dyDescent="0.2">
      <c r="A1191" s="2"/>
      <c r="B1191" s="4"/>
      <c r="C1191" s="41" t="s">
        <v>86</v>
      </c>
      <c r="D1191" s="41">
        <v>1</v>
      </c>
    </row>
    <row r="1192" spans="1:4" x14ac:dyDescent="0.2">
      <c r="A1192" s="2"/>
      <c r="B1192" s="4"/>
      <c r="C1192" s="41" t="s">
        <v>87</v>
      </c>
      <c r="D1192" s="41">
        <v>1</v>
      </c>
    </row>
    <row r="1193" spans="1:4" x14ac:dyDescent="0.2">
      <c r="A1193" s="2"/>
      <c r="B1193" s="4"/>
      <c r="C1193" s="41" t="s">
        <v>89</v>
      </c>
      <c r="D1193" s="41">
        <v>1</v>
      </c>
    </row>
    <row r="1194" spans="1:4" x14ac:dyDescent="0.2">
      <c r="A1194" s="2"/>
      <c r="B1194" s="4" t="s">
        <v>388</v>
      </c>
      <c r="C1194" s="41" t="s">
        <v>80</v>
      </c>
      <c r="D1194" s="41">
        <v>3</v>
      </c>
    </row>
    <row r="1195" spans="1:4" x14ac:dyDescent="0.2">
      <c r="A1195" s="2"/>
      <c r="B1195" s="4"/>
      <c r="C1195" s="41" t="s">
        <v>81</v>
      </c>
      <c r="D1195" s="41">
        <v>1</v>
      </c>
    </row>
    <row r="1196" spans="1:4" x14ac:dyDescent="0.2">
      <c r="A1196" s="2"/>
      <c r="B1196" s="4"/>
      <c r="C1196" s="41" t="s">
        <v>84</v>
      </c>
      <c r="D1196" s="41">
        <v>1</v>
      </c>
    </row>
    <row r="1197" spans="1:4" x14ac:dyDescent="0.2">
      <c r="A1197" s="2"/>
      <c r="B1197" s="4"/>
      <c r="C1197" s="41" t="s">
        <v>85</v>
      </c>
      <c r="D1197" s="41">
        <v>2</v>
      </c>
    </row>
    <row r="1198" spans="1:4" x14ac:dyDescent="0.2">
      <c r="A1198" s="2"/>
      <c r="B1198" s="4" t="s">
        <v>734</v>
      </c>
      <c r="C1198" s="41" t="s">
        <v>84</v>
      </c>
      <c r="D1198" s="41">
        <v>1</v>
      </c>
    </row>
    <row r="1199" spans="1:4" x14ac:dyDescent="0.2">
      <c r="A1199" s="2"/>
      <c r="B1199" s="4" t="s">
        <v>568</v>
      </c>
      <c r="C1199" s="41" t="s">
        <v>80</v>
      </c>
      <c r="D1199" s="41">
        <v>7</v>
      </c>
    </row>
    <row r="1200" spans="1:4" x14ac:dyDescent="0.2">
      <c r="A1200" s="2"/>
      <c r="B1200" s="4"/>
      <c r="C1200" s="41" t="s">
        <v>81</v>
      </c>
      <c r="D1200" s="41">
        <v>1</v>
      </c>
    </row>
    <row r="1201" spans="1:4" x14ac:dyDescent="0.2">
      <c r="A1201" s="2"/>
      <c r="B1201" s="4"/>
      <c r="C1201" s="41" t="s">
        <v>82</v>
      </c>
      <c r="D1201" s="41">
        <v>3</v>
      </c>
    </row>
    <row r="1202" spans="1:4" x14ac:dyDescent="0.2">
      <c r="A1202" s="2"/>
      <c r="B1202" s="4"/>
      <c r="C1202" s="41" t="s">
        <v>85</v>
      </c>
      <c r="D1202" s="41">
        <v>5</v>
      </c>
    </row>
    <row r="1203" spans="1:4" x14ac:dyDescent="0.2">
      <c r="A1203" s="2"/>
      <c r="B1203" s="4"/>
      <c r="C1203" s="41" t="s">
        <v>641</v>
      </c>
      <c r="D1203" s="41">
        <v>1</v>
      </c>
    </row>
    <row r="1204" spans="1:4" x14ac:dyDescent="0.2">
      <c r="A1204" s="2"/>
      <c r="B1204" s="4"/>
      <c r="C1204" s="41" t="s">
        <v>87</v>
      </c>
      <c r="D1204" s="41">
        <v>1</v>
      </c>
    </row>
    <row r="1205" spans="1:4" x14ac:dyDescent="0.2">
      <c r="A1205" s="2"/>
      <c r="B1205" s="4" t="s">
        <v>806</v>
      </c>
      <c r="C1205" s="41" t="s">
        <v>80</v>
      </c>
      <c r="D1205" s="41">
        <v>1</v>
      </c>
    </row>
    <row r="1206" spans="1:4" x14ac:dyDescent="0.2">
      <c r="A1206" s="2"/>
      <c r="B1206" s="4" t="s">
        <v>735</v>
      </c>
      <c r="C1206" s="41" t="s">
        <v>80</v>
      </c>
      <c r="D1206" s="41">
        <v>2</v>
      </c>
    </row>
    <row r="1207" spans="1:4" x14ac:dyDescent="0.2">
      <c r="A1207" s="2"/>
      <c r="B1207" s="4" t="s">
        <v>569</v>
      </c>
      <c r="C1207" s="41" t="s">
        <v>84</v>
      </c>
      <c r="D1207" s="41">
        <v>1</v>
      </c>
    </row>
    <row r="1208" spans="1:4" x14ac:dyDescent="0.2">
      <c r="A1208" s="2"/>
      <c r="B1208" s="4" t="s">
        <v>329</v>
      </c>
      <c r="C1208" s="41" t="s">
        <v>80</v>
      </c>
      <c r="D1208" s="41">
        <v>15</v>
      </c>
    </row>
    <row r="1209" spans="1:4" x14ac:dyDescent="0.2">
      <c r="A1209" s="2"/>
      <c r="B1209" s="4" t="s">
        <v>389</v>
      </c>
      <c r="C1209" s="41" t="s">
        <v>80</v>
      </c>
      <c r="D1209" s="41">
        <v>1</v>
      </c>
    </row>
    <row r="1210" spans="1:4" x14ac:dyDescent="0.2">
      <c r="A1210" s="2"/>
      <c r="B1210" s="4"/>
      <c r="C1210" s="41" t="s">
        <v>84</v>
      </c>
      <c r="D1210" s="41">
        <v>1</v>
      </c>
    </row>
    <row r="1211" spans="1:4" x14ac:dyDescent="0.2">
      <c r="A1211" s="2"/>
      <c r="B1211" s="4"/>
      <c r="C1211" s="29" t="s">
        <v>0</v>
      </c>
      <c r="D1211" s="29">
        <v>112</v>
      </c>
    </row>
    <row r="1212" spans="1:4" x14ac:dyDescent="0.2">
      <c r="A1212" s="36" t="s">
        <v>266</v>
      </c>
      <c r="B1212" s="9"/>
      <c r="C1212" s="40"/>
      <c r="D1212" s="40"/>
    </row>
    <row r="1213" spans="1:4" x14ac:dyDescent="0.2">
      <c r="A1213" s="2"/>
      <c r="B1213" s="4" t="s">
        <v>390</v>
      </c>
      <c r="C1213" s="41" t="s">
        <v>84</v>
      </c>
      <c r="D1213" s="41">
        <v>2</v>
      </c>
    </row>
    <row r="1214" spans="1:4" x14ac:dyDescent="0.2">
      <c r="A1214" s="2"/>
      <c r="B1214" s="4"/>
      <c r="C1214" s="29" t="s">
        <v>0</v>
      </c>
      <c r="D1214" s="29">
        <v>2</v>
      </c>
    </row>
    <row r="1215" spans="1:4" x14ac:dyDescent="0.2">
      <c r="A1215" s="36" t="s">
        <v>267</v>
      </c>
      <c r="B1215" s="9"/>
      <c r="C1215" s="40"/>
      <c r="D1215" s="40"/>
    </row>
    <row r="1216" spans="1:4" x14ac:dyDescent="0.2">
      <c r="A1216" s="2"/>
      <c r="B1216" s="4" t="s">
        <v>531</v>
      </c>
      <c r="C1216" s="41" t="s">
        <v>87</v>
      </c>
      <c r="D1216" s="41">
        <v>1</v>
      </c>
    </row>
    <row r="1217" spans="1:4" x14ac:dyDescent="0.2">
      <c r="A1217" s="2"/>
      <c r="B1217" s="4" t="s">
        <v>807</v>
      </c>
      <c r="C1217" s="41" t="s">
        <v>80</v>
      </c>
      <c r="D1217" s="41">
        <v>4</v>
      </c>
    </row>
    <row r="1218" spans="1:4" x14ac:dyDescent="0.2">
      <c r="A1218" s="2"/>
      <c r="B1218" s="4" t="s">
        <v>570</v>
      </c>
      <c r="C1218" s="41" t="s">
        <v>83</v>
      </c>
      <c r="D1218" s="41">
        <v>1</v>
      </c>
    </row>
    <row r="1219" spans="1:4" x14ac:dyDescent="0.2">
      <c r="A1219" s="2"/>
      <c r="B1219" s="4"/>
      <c r="C1219" s="41" t="s">
        <v>84</v>
      </c>
      <c r="D1219" s="41">
        <v>2</v>
      </c>
    </row>
    <row r="1220" spans="1:4" x14ac:dyDescent="0.2">
      <c r="A1220" s="2"/>
      <c r="B1220" s="4" t="s">
        <v>808</v>
      </c>
      <c r="C1220" s="41" t="s">
        <v>83</v>
      </c>
      <c r="D1220" s="41">
        <v>1</v>
      </c>
    </row>
    <row r="1221" spans="1:4" ht="12.75" thickBot="1" x14ac:dyDescent="0.25">
      <c r="A1221" s="37"/>
      <c r="B1221" s="69"/>
      <c r="C1221" s="42" t="s">
        <v>0</v>
      </c>
      <c r="D1221" s="42">
        <v>9</v>
      </c>
    </row>
    <row r="1227" spans="1:4" x14ac:dyDescent="0.2">
      <c r="A1227" s="70" t="s">
        <v>63</v>
      </c>
      <c r="B1227" s="70"/>
      <c r="C1227" s="70"/>
      <c r="D1227" s="70"/>
    </row>
    <row r="1228" spans="1:4" x14ac:dyDescent="0.2">
      <c r="A1228" s="71" t="s">
        <v>79</v>
      </c>
      <c r="B1228" s="71"/>
      <c r="C1228" s="71"/>
      <c r="D1228" s="71"/>
    </row>
    <row r="1229" spans="1:4" x14ac:dyDescent="0.2">
      <c r="A1229" s="71" t="s">
        <v>777</v>
      </c>
      <c r="B1229" s="71"/>
      <c r="C1229" s="71"/>
      <c r="D1229" s="71"/>
    </row>
    <row r="1230" spans="1:4" ht="12.75" thickBot="1" x14ac:dyDescent="0.25"/>
    <row r="1231" spans="1:4" x14ac:dyDescent="0.2">
      <c r="A1231" s="103" t="s">
        <v>59</v>
      </c>
      <c r="B1231" s="104"/>
      <c r="C1231" s="72" t="s">
        <v>44</v>
      </c>
      <c r="D1231" s="89" t="s">
        <v>0</v>
      </c>
    </row>
    <row r="1232" spans="1:4" x14ac:dyDescent="0.2">
      <c r="A1232" s="105"/>
      <c r="B1232" s="106"/>
      <c r="C1232" s="73"/>
      <c r="D1232" s="90"/>
    </row>
    <row r="1233" spans="1:4" x14ac:dyDescent="0.2">
      <c r="A1233" s="105"/>
      <c r="B1233" s="106"/>
      <c r="C1233" s="73"/>
      <c r="D1233" s="90"/>
    </row>
    <row r="1234" spans="1:4" ht="12.75" thickBot="1" x14ac:dyDescent="0.25">
      <c r="A1234" s="105"/>
      <c r="B1234" s="106"/>
      <c r="C1234" s="73"/>
      <c r="D1234" s="90"/>
    </row>
    <row r="1235" spans="1:4" x14ac:dyDescent="0.2">
      <c r="A1235" s="14"/>
      <c r="B1235" s="16"/>
      <c r="C1235" s="35"/>
      <c r="D1235" s="35"/>
    </row>
    <row r="1236" spans="1:4" x14ac:dyDescent="0.2">
      <c r="A1236" s="36" t="s">
        <v>162</v>
      </c>
      <c r="B1236" s="9"/>
      <c r="C1236" s="40"/>
      <c r="D1236" s="40"/>
    </row>
    <row r="1237" spans="1:4" x14ac:dyDescent="0.2">
      <c r="A1237" s="2"/>
      <c r="B1237" s="4" t="s">
        <v>391</v>
      </c>
      <c r="C1237" s="41" t="s">
        <v>81</v>
      </c>
      <c r="D1237" s="41">
        <v>5</v>
      </c>
    </row>
    <row r="1238" spans="1:4" x14ac:dyDescent="0.2">
      <c r="A1238" s="2"/>
      <c r="B1238" s="4"/>
      <c r="C1238" s="41" t="s">
        <v>82</v>
      </c>
      <c r="D1238" s="41">
        <v>3</v>
      </c>
    </row>
    <row r="1239" spans="1:4" x14ac:dyDescent="0.2">
      <c r="A1239" s="2"/>
      <c r="B1239" s="4"/>
      <c r="C1239" s="41" t="s">
        <v>85</v>
      </c>
      <c r="D1239" s="41">
        <v>5</v>
      </c>
    </row>
    <row r="1240" spans="1:4" x14ac:dyDescent="0.2">
      <c r="A1240" s="2"/>
      <c r="B1240" s="4"/>
      <c r="C1240" s="41" t="s">
        <v>86</v>
      </c>
      <c r="D1240" s="41">
        <v>2</v>
      </c>
    </row>
    <row r="1241" spans="1:4" x14ac:dyDescent="0.2">
      <c r="A1241" s="2"/>
      <c r="B1241" s="4"/>
      <c r="C1241" s="41" t="s">
        <v>88</v>
      </c>
      <c r="D1241" s="41">
        <v>2</v>
      </c>
    </row>
    <row r="1242" spans="1:4" x14ac:dyDescent="0.2">
      <c r="A1242" s="2"/>
      <c r="B1242" s="4"/>
      <c r="C1242" s="41" t="s">
        <v>246</v>
      </c>
      <c r="D1242" s="41">
        <v>1</v>
      </c>
    </row>
    <row r="1243" spans="1:4" x14ac:dyDescent="0.2">
      <c r="A1243" s="2"/>
      <c r="B1243" s="4"/>
      <c r="C1243" s="41" t="s">
        <v>90</v>
      </c>
      <c r="D1243" s="41">
        <v>1</v>
      </c>
    </row>
    <row r="1244" spans="1:4" x14ac:dyDescent="0.2">
      <c r="A1244" s="2"/>
      <c r="B1244" s="4"/>
      <c r="C1244" s="29" t="s">
        <v>0</v>
      </c>
      <c r="D1244" s="29">
        <v>19</v>
      </c>
    </row>
    <row r="1245" spans="1:4" x14ac:dyDescent="0.2">
      <c r="A1245" s="36" t="s">
        <v>163</v>
      </c>
      <c r="B1245" s="9"/>
      <c r="C1245" s="40"/>
      <c r="D1245" s="40"/>
    </row>
    <row r="1246" spans="1:4" x14ac:dyDescent="0.2">
      <c r="A1246" s="2"/>
      <c r="B1246" s="4" t="s">
        <v>618</v>
      </c>
      <c r="C1246" s="41" t="s">
        <v>80</v>
      </c>
      <c r="D1246" s="41">
        <v>1</v>
      </c>
    </row>
    <row r="1247" spans="1:4" x14ac:dyDescent="0.2">
      <c r="A1247" s="2"/>
      <c r="B1247" s="4" t="s">
        <v>392</v>
      </c>
      <c r="C1247" s="41" t="s">
        <v>80</v>
      </c>
      <c r="D1247" s="41">
        <v>1</v>
      </c>
    </row>
    <row r="1248" spans="1:4" x14ac:dyDescent="0.2">
      <c r="A1248" s="2"/>
      <c r="B1248" s="4"/>
      <c r="C1248" s="41" t="s">
        <v>84</v>
      </c>
      <c r="D1248" s="41">
        <v>1</v>
      </c>
    </row>
    <row r="1249" spans="1:4" x14ac:dyDescent="0.2">
      <c r="A1249" s="2"/>
      <c r="B1249" s="4"/>
      <c r="C1249" s="41" t="s">
        <v>244</v>
      </c>
      <c r="D1249" s="41">
        <v>4</v>
      </c>
    </row>
    <row r="1250" spans="1:4" x14ac:dyDescent="0.2">
      <c r="A1250" s="2"/>
      <c r="B1250" s="4"/>
      <c r="C1250" s="41" t="s">
        <v>248</v>
      </c>
      <c r="D1250" s="41">
        <v>2</v>
      </c>
    </row>
    <row r="1251" spans="1:4" x14ac:dyDescent="0.2">
      <c r="A1251" s="2"/>
      <c r="B1251" s="4"/>
      <c r="C1251" s="29" t="s">
        <v>0</v>
      </c>
      <c r="D1251" s="29">
        <v>9</v>
      </c>
    </row>
    <row r="1252" spans="1:4" x14ac:dyDescent="0.2">
      <c r="A1252" s="36" t="s">
        <v>164</v>
      </c>
      <c r="B1252" s="9"/>
      <c r="C1252" s="40"/>
      <c r="D1252" s="40"/>
    </row>
    <row r="1253" spans="1:4" x14ac:dyDescent="0.2">
      <c r="A1253" s="2"/>
      <c r="B1253" s="4" t="s">
        <v>393</v>
      </c>
      <c r="C1253" s="41" t="s">
        <v>80</v>
      </c>
      <c r="D1253" s="41">
        <v>1</v>
      </c>
    </row>
    <row r="1254" spans="1:4" x14ac:dyDescent="0.2">
      <c r="A1254" s="2"/>
      <c r="B1254" s="4"/>
      <c r="C1254" s="41" t="s">
        <v>81</v>
      </c>
      <c r="D1254" s="41">
        <v>7</v>
      </c>
    </row>
    <row r="1255" spans="1:4" x14ac:dyDescent="0.2">
      <c r="A1255" s="2"/>
      <c r="B1255" s="4"/>
      <c r="C1255" s="41" t="s">
        <v>82</v>
      </c>
      <c r="D1255" s="41">
        <v>5</v>
      </c>
    </row>
    <row r="1256" spans="1:4" x14ac:dyDescent="0.2">
      <c r="A1256" s="2"/>
      <c r="B1256" s="4"/>
      <c r="C1256" s="41" t="s">
        <v>83</v>
      </c>
      <c r="D1256" s="41">
        <v>1</v>
      </c>
    </row>
    <row r="1257" spans="1:4" x14ac:dyDescent="0.2">
      <c r="A1257" s="2"/>
      <c r="B1257" s="4"/>
      <c r="C1257" s="41" t="s">
        <v>84</v>
      </c>
      <c r="D1257" s="41">
        <v>17</v>
      </c>
    </row>
    <row r="1258" spans="1:4" x14ac:dyDescent="0.2">
      <c r="A1258" s="2"/>
      <c r="B1258" s="4"/>
      <c r="C1258" s="41" t="s">
        <v>85</v>
      </c>
      <c r="D1258" s="41">
        <v>37</v>
      </c>
    </row>
    <row r="1259" spans="1:4" x14ac:dyDescent="0.2">
      <c r="A1259" s="2"/>
      <c r="B1259" s="4"/>
      <c r="C1259" s="41" t="s">
        <v>641</v>
      </c>
      <c r="D1259" s="41">
        <v>2</v>
      </c>
    </row>
    <row r="1260" spans="1:4" x14ac:dyDescent="0.2">
      <c r="A1260" s="2"/>
      <c r="B1260" s="4"/>
      <c r="C1260" s="41" t="s">
        <v>245</v>
      </c>
      <c r="D1260" s="41">
        <v>9</v>
      </c>
    </row>
    <row r="1261" spans="1:4" x14ac:dyDescent="0.2">
      <c r="A1261" s="2"/>
      <c r="B1261" s="4"/>
      <c r="C1261" s="41" t="s">
        <v>87</v>
      </c>
      <c r="D1261" s="41">
        <v>2</v>
      </c>
    </row>
    <row r="1262" spans="1:4" x14ac:dyDescent="0.2">
      <c r="A1262" s="2"/>
      <c r="B1262" s="4"/>
      <c r="C1262" s="41" t="s">
        <v>88</v>
      </c>
      <c r="D1262" s="41">
        <v>3</v>
      </c>
    </row>
    <row r="1263" spans="1:4" x14ac:dyDescent="0.2">
      <c r="A1263" s="2"/>
      <c r="B1263" s="4"/>
      <c r="C1263" s="41" t="s">
        <v>89</v>
      </c>
      <c r="D1263" s="41">
        <v>1</v>
      </c>
    </row>
    <row r="1264" spans="1:4" x14ac:dyDescent="0.2">
      <c r="A1264" s="2"/>
      <c r="B1264" s="4" t="s">
        <v>736</v>
      </c>
      <c r="C1264" s="41" t="s">
        <v>84</v>
      </c>
      <c r="D1264" s="41">
        <v>3</v>
      </c>
    </row>
    <row r="1265" spans="1:4" x14ac:dyDescent="0.2">
      <c r="A1265" s="2"/>
      <c r="B1265" s="4" t="s">
        <v>809</v>
      </c>
      <c r="C1265" s="41" t="s">
        <v>84</v>
      </c>
      <c r="D1265" s="41">
        <v>1</v>
      </c>
    </row>
    <row r="1266" spans="1:4" x14ac:dyDescent="0.2">
      <c r="A1266" s="2"/>
      <c r="B1266" s="4"/>
      <c r="C1266" s="29" t="s">
        <v>0</v>
      </c>
      <c r="D1266" s="29">
        <v>89</v>
      </c>
    </row>
    <row r="1267" spans="1:4" x14ac:dyDescent="0.2">
      <c r="A1267" s="36" t="s">
        <v>165</v>
      </c>
      <c r="B1267" s="9"/>
      <c r="C1267" s="40"/>
      <c r="D1267" s="40"/>
    </row>
    <row r="1268" spans="1:4" x14ac:dyDescent="0.2">
      <c r="A1268" s="2"/>
      <c r="B1268" s="4" t="s">
        <v>394</v>
      </c>
      <c r="C1268" s="41" t="s">
        <v>80</v>
      </c>
      <c r="D1268" s="41">
        <v>1</v>
      </c>
    </row>
    <row r="1269" spans="1:4" x14ac:dyDescent="0.2">
      <c r="A1269" s="2"/>
      <c r="B1269" s="4"/>
      <c r="C1269" s="41" t="s">
        <v>81</v>
      </c>
      <c r="D1269" s="41">
        <v>1</v>
      </c>
    </row>
    <row r="1270" spans="1:4" x14ac:dyDescent="0.2">
      <c r="A1270" s="2"/>
      <c r="B1270" s="4"/>
      <c r="C1270" s="41" t="s">
        <v>82</v>
      </c>
      <c r="D1270" s="41">
        <v>3</v>
      </c>
    </row>
    <row r="1271" spans="1:4" x14ac:dyDescent="0.2">
      <c r="A1271" s="2"/>
      <c r="B1271" s="4"/>
      <c r="C1271" s="41" t="s">
        <v>84</v>
      </c>
      <c r="D1271" s="41">
        <v>3</v>
      </c>
    </row>
    <row r="1272" spans="1:4" x14ac:dyDescent="0.2">
      <c r="A1272" s="2"/>
      <c r="B1272" s="4"/>
      <c r="C1272" s="41" t="s">
        <v>641</v>
      </c>
      <c r="D1272" s="41">
        <v>1</v>
      </c>
    </row>
    <row r="1273" spans="1:4" x14ac:dyDescent="0.2">
      <c r="A1273" s="2"/>
      <c r="B1273" s="4"/>
      <c r="C1273" s="41" t="s">
        <v>88</v>
      </c>
      <c r="D1273" s="41">
        <v>3</v>
      </c>
    </row>
    <row r="1274" spans="1:4" x14ac:dyDescent="0.2">
      <c r="A1274" s="2"/>
      <c r="B1274" s="4"/>
      <c r="C1274" s="41" t="s">
        <v>90</v>
      </c>
      <c r="D1274" s="41">
        <v>1</v>
      </c>
    </row>
    <row r="1275" spans="1:4" x14ac:dyDescent="0.2">
      <c r="A1275" s="2"/>
      <c r="B1275" s="4" t="s">
        <v>395</v>
      </c>
      <c r="C1275" s="41" t="s">
        <v>81</v>
      </c>
      <c r="D1275" s="41">
        <v>7</v>
      </c>
    </row>
    <row r="1276" spans="1:4" x14ac:dyDescent="0.2">
      <c r="A1276" s="2"/>
      <c r="B1276" s="4"/>
      <c r="C1276" s="41" t="s">
        <v>83</v>
      </c>
      <c r="D1276" s="41">
        <v>1</v>
      </c>
    </row>
    <row r="1277" spans="1:4" x14ac:dyDescent="0.2">
      <c r="A1277" s="2"/>
      <c r="B1277" s="4"/>
      <c r="C1277" s="41" t="s">
        <v>84</v>
      </c>
      <c r="D1277" s="41">
        <v>1</v>
      </c>
    </row>
    <row r="1278" spans="1:4" x14ac:dyDescent="0.2">
      <c r="A1278" s="2"/>
      <c r="B1278" s="4"/>
      <c r="C1278" s="41" t="s">
        <v>89</v>
      </c>
      <c r="D1278" s="41">
        <v>1</v>
      </c>
    </row>
    <row r="1279" spans="1:4" ht="12.75" thickBot="1" x14ac:dyDescent="0.25">
      <c r="A1279" s="37"/>
      <c r="B1279" s="69"/>
      <c r="C1279" s="42" t="s">
        <v>0</v>
      </c>
      <c r="D1279" s="42">
        <v>23</v>
      </c>
    </row>
    <row r="1286" spans="1:4" x14ac:dyDescent="0.2">
      <c r="A1286" s="70" t="s">
        <v>63</v>
      </c>
      <c r="B1286" s="70"/>
      <c r="C1286" s="70"/>
      <c r="D1286" s="70"/>
    </row>
    <row r="1287" spans="1:4" x14ac:dyDescent="0.2">
      <c r="A1287" s="71" t="s">
        <v>79</v>
      </c>
      <c r="B1287" s="71"/>
      <c r="C1287" s="71"/>
      <c r="D1287" s="71"/>
    </row>
    <row r="1288" spans="1:4" x14ac:dyDescent="0.2">
      <c r="A1288" s="71" t="s">
        <v>777</v>
      </c>
      <c r="B1288" s="71"/>
      <c r="C1288" s="71"/>
      <c r="D1288" s="71"/>
    </row>
    <row r="1289" spans="1:4" ht="12.75" thickBot="1" x14ac:dyDescent="0.25"/>
    <row r="1290" spans="1:4" x14ac:dyDescent="0.2">
      <c r="A1290" s="103" t="s">
        <v>59</v>
      </c>
      <c r="B1290" s="104"/>
      <c r="C1290" s="72" t="s">
        <v>44</v>
      </c>
      <c r="D1290" s="89" t="s">
        <v>0</v>
      </c>
    </row>
    <row r="1291" spans="1:4" x14ac:dyDescent="0.2">
      <c r="A1291" s="105"/>
      <c r="B1291" s="106"/>
      <c r="C1291" s="73"/>
      <c r="D1291" s="90"/>
    </row>
    <row r="1292" spans="1:4" x14ac:dyDescent="0.2">
      <c r="A1292" s="105"/>
      <c r="B1292" s="106"/>
      <c r="C1292" s="73"/>
      <c r="D1292" s="90"/>
    </row>
    <row r="1293" spans="1:4" ht="12.75" thickBot="1" x14ac:dyDescent="0.25">
      <c r="A1293" s="105"/>
      <c r="B1293" s="106"/>
      <c r="C1293" s="73"/>
      <c r="D1293" s="90"/>
    </row>
    <row r="1294" spans="1:4" x14ac:dyDescent="0.2">
      <c r="A1294" s="14"/>
      <c r="B1294" s="16"/>
      <c r="C1294" s="35"/>
      <c r="D1294" s="35"/>
    </row>
    <row r="1295" spans="1:4" x14ac:dyDescent="0.2">
      <c r="A1295" s="36" t="s">
        <v>166</v>
      </c>
      <c r="B1295" s="9"/>
      <c r="C1295" s="40"/>
      <c r="D1295" s="40"/>
    </row>
    <row r="1296" spans="1:4" x14ac:dyDescent="0.2">
      <c r="A1296" s="2"/>
      <c r="B1296" s="4" t="s">
        <v>396</v>
      </c>
      <c r="C1296" s="41" t="s">
        <v>84</v>
      </c>
      <c r="D1296" s="41">
        <v>10</v>
      </c>
    </row>
    <row r="1297" spans="1:4" x14ac:dyDescent="0.2">
      <c r="A1297" s="2"/>
      <c r="B1297" s="4"/>
      <c r="C1297" s="41" t="s">
        <v>85</v>
      </c>
      <c r="D1297" s="41">
        <v>5</v>
      </c>
    </row>
    <row r="1298" spans="1:4" x14ac:dyDescent="0.2">
      <c r="A1298" s="2"/>
      <c r="B1298" s="4"/>
      <c r="C1298" s="41" t="s">
        <v>87</v>
      </c>
      <c r="D1298" s="41">
        <v>1</v>
      </c>
    </row>
    <row r="1299" spans="1:4" x14ac:dyDescent="0.2">
      <c r="A1299" s="2"/>
      <c r="B1299" s="4" t="s">
        <v>571</v>
      </c>
      <c r="C1299" s="41" t="s">
        <v>84</v>
      </c>
      <c r="D1299" s="41">
        <v>1</v>
      </c>
    </row>
    <row r="1300" spans="1:4" x14ac:dyDescent="0.2">
      <c r="A1300" s="2"/>
      <c r="B1300" s="4"/>
      <c r="C1300" s="41" t="s">
        <v>85</v>
      </c>
      <c r="D1300" s="41">
        <v>5</v>
      </c>
    </row>
    <row r="1301" spans="1:4" x14ac:dyDescent="0.2">
      <c r="A1301" s="2"/>
      <c r="B1301" s="4"/>
      <c r="C1301" s="41" t="s">
        <v>87</v>
      </c>
      <c r="D1301" s="41">
        <v>1</v>
      </c>
    </row>
    <row r="1302" spans="1:4" x14ac:dyDescent="0.2">
      <c r="A1302" s="2"/>
      <c r="B1302" s="4"/>
      <c r="C1302" s="41" t="s">
        <v>89</v>
      </c>
      <c r="D1302" s="41">
        <v>1</v>
      </c>
    </row>
    <row r="1303" spans="1:4" x14ac:dyDescent="0.2">
      <c r="A1303" s="2"/>
      <c r="B1303" s="4" t="s">
        <v>397</v>
      </c>
      <c r="C1303" s="41" t="s">
        <v>84</v>
      </c>
      <c r="D1303" s="41">
        <v>7</v>
      </c>
    </row>
    <row r="1304" spans="1:4" x14ac:dyDescent="0.2">
      <c r="A1304" s="2"/>
      <c r="B1304" s="4"/>
      <c r="C1304" s="41" t="s">
        <v>87</v>
      </c>
      <c r="D1304" s="41">
        <v>1</v>
      </c>
    </row>
    <row r="1305" spans="1:4" x14ac:dyDescent="0.2">
      <c r="A1305" s="2"/>
      <c r="B1305" s="4" t="s">
        <v>619</v>
      </c>
      <c r="C1305" s="41" t="s">
        <v>85</v>
      </c>
      <c r="D1305" s="41">
        <v>7</v>
      </c>
    </row>
    <row r="1306" spans="1:4" x14ac:dyDescent="0.2">
      <c r="A1306" s="2"/>
      <c r="B1306" s="4" t="s">
        <v>689</v>
      </c>
      <c r="C1306" s="41" t="s">
        <v>85</v>
      </c>
      <c r="D1306" s="41">
        <v>4</v>
      </c>
    </row>
    <row r="1307" spans="1:4" x14ac:dyDescent="0.2">
      <c r="A1307" s="2"/>
      <c r="B1307" s="4"/>
      <c r="C1307" s="41" t="s">
        <v>87</v>
      </c>
      <c r="D1307" s="41">
        <v>1</v>
      </c>
    </row>
    <row r="1308" spans="1:4" x14ac:dyDescent="0.2">
      <c r="A1308" s="2"/>
      <c r="B1308" s="4" t="s">
        <v>810</v>
      </c>
      <c r="C1308" s="41" t="s">
        <v>87</v>
      </c>
      <c r="D1308" s="41">
        <v>1</v>
      </c>
    </row>
    <row r="1309" spans="1:4" x14ac:dyDescent="0.2">
      <c r="A1309" s="2"/>
      <c r="B1309" s="4" t="s">
        <v>398</v>
      </c>
      <c r="C1309" s="41" t="s">
        <v>80</v>
      </c>
      <c r="D1309" s="41">
        <v>7</v>
      </c>
    </row>
    <row r="1310" spans="1:4" x14ac:dyDescent="0.2">
      <c r="A1310" s="2"/>
      <c r="B1310" s="4"/>
      <c r="C1310" s="41" t="s">
        <v>87</v>
      </c>
      <c r="D1310" s="41">
        <v>3</v>
      </c>
    </row>
    <row r="1311" spans="1:4" x14ac:dyDescent="0.2">
      <c r="A1311" s="2"/>
      <c r="B1311" s="4" t="s">
        <v>399</v>
      </c>
      <c r="C1311" s="41" t="s">
        <v>80</v>
      </c>
      <c r="D1311" s="41">
        <v>59</v>
      </c>
    </row>
    <row r="1312" spans="1:4" x14ac:dyDescent="0.2">
      <c r="A1312" s="2"/>
      <c r="B1312" s="4"/>
      <c r="C1312" s="41" t="s">
        <v>81</v>
      </c>
      <c r="D1312" s="41">
        <v>27</v>
      </c>
    </row>
    <row r="1313" spans="1:4" x14ac:dyDescent="0.2">
      <c r="A1313" s="2"/>
      <c r="B1313" s="4"/>
      <c r="C1313" s="41" t="s">
        <v>82</v>
      </c>
      <c r="D1313" s="41">
        <v>6</v>
      </c>
    </row>
    <row r="1314" spans="1:4" x14ac:dyDescent="0.2">
      <c r="A1314" s="2"/>
      <c r="B1314" s="4"/>
      <c r="C1314" s="41" t="s">
        <v>83</v>
      </c>
      <c r="D1314" s="41">
        <v>2</v>
      </c>
    </row>
    <row r="1315" spans="1:4" x14ac:dyDescent="0.2">
      <c r="A1315" s="2"/>
      <c r="B1315" s="4"/>
      <c r="C1315" s="41" t="s">
        <v>84</v>
      </c>
      <c r="D1315" s="41">
        <v>11</v>
      </c>
    </row>
    <row r="1316" spans="1:4" x14ac:dyDescent="0.2">
      <c r="A1316" s="2"/>
      <c r="B1316" s="4"/>
      <c r="C1316" s="41" t="s">
        <v>85</v>
      </c>
      <c r="D1316" s="41">
        <v>65</v>
      </c>
    </row>
    <row r="1317" spans="1:4" x14ac:dyDescent="0.2">
      <c r="A1317" s="2"/>
      <c r="B1317" s="4"/>
      <c r="C1317" s="41" t="s">
        <v>641</v>
      </c>
      <c r="D1317" s="41">
        <v>5</v>
      </c>
    </row>
    <row r="1318" spans="1:4" x14ac:dyDescent="0.2">
      <c r="A1318" s="2"/>
      <c r="B1318" s="4"/>
      <c r="C1318" s="41" t="s">
        <v>245</v>
      </c>
      <c r="D1318" s="41">
        <v>8</v>
      </c>
    </row>
    <row r="1319" spans="1:4" x14ac:dyDescent="0.2">
      <c r="A1319" s="2"/>
      <c r="B1319" s="4"/>
      <c r="C1319" s="41" t="s">
        <v>86</v>
      </c>
      <c r="D1319" s="41">
        <v>2</v>
      </c>
    </row>
    <row r="1320" spans="1:4" x14ac:dyDescent="0.2">
      <c r="A1320" s="2"/>
      <c r="B1320" s="4"/>
      <c r="C1320" s="41" t="s">
        <v>87</v>
      </c>
      <c r="D1320" s="41">
        <v>50</v>
      </c>
    </row>
    <row r="1321" spans="1:4" x14ac:dyDescent="0.2">
      <c r="A1321" s="2"/>
      <c r="B1321" s="4"/>
      <c r="C1321" s="41" t="s">
        <v>88</v>
      </c>
      <c r="D1321" s="41">
        <v>3</v>
      </c>
    </row>
    <row r="1322" spans="1:4" x14ac:dyDescent="0.2">
      <c r="A1322" s="2"/>
      <c r="B1322" s="4"/>
      <c r="C1322" s="41" t="s">
        <v>89</v>
      </c>
      <c r="D1322" s="41">
        <v>20</v>
      </c>
    </row>
    <row r="1323" spans="1:4" x14ac:dyDescent="0.2">
      <c r="A1323" s="2"/>
      <c r="B1323" s="4"/>
      <c r="C1323" s="41" t="s">
        <v>90</v>
      </c>
      <c r="D1323" s="41">
        <v>1</v>
      </c>
    </row>
    <row r="1324" spans="1:4" x14ac:dyDescent="0.2">
      <c r="A1324" s="2"/>
      <c r="B1324" s="4"/>
      <c r="C1324" s="41" t="s">
        <v>92</v>
      </c>
      <c r="D1324" s="41">
        <v>1</v>
      </c>
    </row>
    <row r="1325" spans="1:4" x14ac:dyDescent="0.2">
      <c r="A1325" s="2"/>
      <c r="B1325" s="4"/>
      <c r="C1325" s="41" t="s">
        <v>247</v>
      </c>
      <c r="D1325" s="41">
        <v>2</v>
      </c>
    </row>
    <row r="1326" spans="1:4" x14ac:dyDescent="0.2">
      <c r="A1326" s="2"/>
      <c r="B1326" s="4"/>
      <c r="C1326" s="41" t="s">
        <v>248</v>
      </c>
      <c r="D1326" s="41">
        <v>1</v>
      </c>
    </row>
    <row r="1327" spans="1:4" x14ac:dyDescent="0.2">
      <c r="A1327" s="2"/>
      <c r="B1327" s="4"/>
      <c r="C1327" s="29" t="s">
        <v>0</v>
      </c>
      <c r="D1327" s="29">
        <v>318</v>
      </c>
    </row>
    <row r="1328" spans="1:4" x14ac:dyDescent="0.2">
      <c r="A1328" s="36" t="s">
        <v>268</v>
      </c>
      <c r="B1328" s="9"/>
      <c r="C1328" s="40"/>
      <c r="D1328" s="40"/>
    </row>
    <row r="1329" spans="1:4" x14ac:dyDescent="0.2">
      <c r="A1329" s="2"/>
      <c r="B1329" s="4" t="s">
        <v>572</v>
      </c>
      <c r="C1329" s="41" t="s">
        <v>81</v>
      </c>
      <c r="D1329" s="41">
        <v>1</v>
      </c>
    </row>
    <row r="1330" spans="1:4" x14ac:dyDescent="0.2">
      <c r="A1330" s="2"/>
      <c r="B1330" s="4"/>
      <c r="C1330" s="41" t="s">
        <v>85</v>
      </c>
      <c r="D1330" s="41">
        <v>5</v>
      </c>
    </row>
    <row r="1331" spans="1:4" x14ac:dyDescent="0.2">
      <c r="A1331" s="2"/>
      <c r="B1331" s="4"/>
      <c r="C1331" s="41" t="s">
        <v>641</v>
      </c>
      <c r="D1331" s="41">
        <v>1</v>
      </c>
    </row>
    <row r="1332" spans="1:4" x14ac:dyDescent="0.2">
      <c r="A1332" s="2"/>
      <c r="B1332" s="4"/>
      <c r="C1332" s="29" t="s">
        <v>0</v>
      </c>
      <c r="D1332" s="29">
        <v>7</v>
      </c>
    </row>
    <row r="1333" spans="1:4" x14ac:dyDescent="0.2">
      <c r="A1333" s="36" t="s">
        <v>573</v>
      </c>
      <c r="B1333" s="9"/>
      <c r="C1333" s="40"/>
      <c r="D1333" s="40"/>
    </row>
    <row r="1334" spans="1:4" x14ac:dyDescent="0.2">
      <c r="A1334" s="2"/>
      <c r="B1334" s="4" t="s">
        <v>690</v>
      </c>
      <c r="C1334" s="41" t="s">
        <v>84</v>
      </c>
      <c r="D1334" s="41">
        <v>1</v>
      </c>
    </row>
    <row r="1335" spans="1:4" x14ac:dyDescent="0.2">
      <c r="A1335" s="2"/>
      <c r="B1335" s="4" t="s">
        <v>459</v>
      </c>
      <c r="C1335" s="41" t="s">
        <v>80</v>
      </c>
      <c r="D1335" s="41">
        <v>7</v>
      </c>
    </row>
    <row r="1336" spans="1:4" x14ac:dyDescent="0.2">
      <c r="A1336" s="2"/>
      <c r="B1336" s="4"/>
      <c r="C1336" s="41" t="s">
        <v>81</v>
      </c>
      <c r="D1336" s="41">
        <v>9</v>
      </c>
    </row>
    <row r="1337" spans="1:4" x14ac:dyDescent="0.2">
      <c r="A1337" s="2"/>
      <c r="B1337" s="4"/>
      <c r="C1337" s="41" t="s">
        <v>82</v>
      </c>
      <c r="D1337" s="41">
        <v>2</v>
      </c>
    </row>
    <row r="1338" spans="1:4" x14ac:dyDescent="0.2">
      <c r="A1338" s="2"/>
      <c r="B1338" s="4"/>
      <c r="C1338" s="41" t="s">
        <v>83</v>
      </c>
      <c r="D1338" s="41">
        <v>2</v>
      </c>
    </row>
    <row r="1339" spans="1:4" x14ac:dyDescent="0.2">
      <c r="A1339" s="2"/>
      <c r="B1339" s="4"/>
      <c r="C1339" s="41" t="s">
        <v>84</v>
      </c>
      <c r="D1339" s="41">
        <v>5</v>
      </c>
    </row>
    <row r="1340" spans="1:4" x14ac:dyDescent="0.2">
      <c r="A1340" s="2"/>
      <c r="B1340" s="4"/>
      <c r="C1340" s="41" t="s">
        <v>85</v>
      </c>
      <c r="D1340" s="41">
        <v>10</v>
      </c>
    </row>
    <row r="1341" spans="1:4" x14ac:dyDescent="0.2">
      <c r="A1341" s="2"/>
      <c r="B1341" s="4"/>
      <c r="C1341" s="41" t="s">
        <v>641</v>
      </c>
      <c r="D1341" s="41">
        <v>1</v>
      </c>
    </row>
    <row r="1342" spans="1:4" x14ac:dyDescent="0.2">
      <c r="A1342" s="2"/>
      <c r="B1342" s="4"/>
      <c r="C1342" s="41" t="s">
        <v>245</v>
      </c>
      <c r="D1342" s="41">
        <v>1</v>
      </c>
    </row>
    <row r="1343" spans="1:4" x14ac:dyDescent="0.2">
      <c r="A1343" s="2"/>
      <c r="B1343" s="4"/>
      <c r="C1343" s="41" t="s">
        <v>89</v>
      </c>
      <c r="D1343" s="41">
        <v>3</v>
      </c>
    </row>
    <row r="1344" spans="1:4" x14ac:dyDescent="0.2">
      <c r="A1344" s="2"/>
      <c r="B1344" s="4" t="s">
        <v>657</v>
      </c>
      <c r="C1344" s="41" t="s">
        <v>85</v>
      </c>
      <c r="D1344" s="41">
        <v>1</v>
      </c>
    </row>
    <row r="1345" spans="1:4" x14ac:dyDescent="0.2">
      <c r="A1345" s="2"/>
      <c r="B1345" s="4"/>
      <c r="C1345" s="29" t="s">
        <v>0</v>
      </c>
      <c r="D1345" s="29">
        <v>42</v>
      </c>
    </row>
    <row r="1346" spans="1:4" x14ac:dyDescent="0.2">
      <c r="A1346" s="36" t="s">
        <v>254</v>
      </c>
      <c r="B1346" s="9"/>
      <c r="C1346" s="40"/>
      <c r="D1346" s="40"/>
    </row>
    <row r="1347" spans="1:4" x14ac:dyDescent="0.2">
      <c r="A1347" s="2"/>
      <c r="B1347" s="4" t="s">
        <v>400</v>
      </c>
      <c r="C1347" s="41" t="s">
        <v>81</v>
      </c>
      <c r="D1347" s="41">
        <v>3</v>
      </c>
    </row>
    <row r="1348" spans="1:4" ht="12.75" thickBot="1" x14ac:dyDescent="0.25">
      <c r="A1348" s="37"/>
      <c r="B1348" s="69"/>
      <c r="C1348" s="42" t="s">
        <v>0</v>
      </c>
      <c r="D1348" s="42">
        <v>3</v>
      </c>
    </row>
    <row r="1354" spans="1:4" x14ac:dyDescent="0.2">
      <c r="A1354" s="70" t="s">
        <v>63</v>
      </c>
      <c r="B1354" s="70"/>
      <c r="C1354" s="70"/>
      <c r="D1354" s="70"/>
    </row>
    <row r="1355" spans="1:4" x14ac:dyDescent="0.2">
      <c r="A1355" s="71" t="s">
        <v>79</v>
      </c>
      <c r="B1355" s="71"/>
      <c r="C1355" s="71"/>
      <c r="D1355" s="71"/>
    </row>
    <row r="1356" spans="1:4" x14ac:dyDescent="0.2">
      <c r="A1356" s="71" t="s">
        <v>777</v>
      </c>
      <c r="B1356" s="71"/>
      <c r="C1356" s="71"/>
      <c r="D1356" s="71"/>
    </row>
    <row r="1357" spans="1:4" ht="12.75" thickBot="1" x14ac:dyDescent="0.25"/>
    <row r="1358" spans="1:4" x14ac:dyDescent="0.2">
      <c r="A1358" s="103" t="s">
        <v>59</v>
      </c>
      <c r="B1358" s="104"/>
      <c r="C1358" s="72" t="s">
        <v>44</v>
      </c>
      <c r="D1358" s="89" t="s">
        <v>0</v>
      </c>
    </row>
    <row r="1359" spans="1:4" x14ac:dyDescent="0.2">
      <c r="A1359" s="105"/>
      <c r="B1359" s="106"/>
      <c r="C1359" s="73"/>
      <c r="D1359" s="90"/>
    </row>
    <row r="1360" spans="1:4" x14ac:dyDescent="0.2">
      <c r="A1360" s="105"/>
      <c r="B1360" s="106"/>
      <c r="C1360" s="73"/>
      <c r="D1360" s="90"/>
    </row>
    <row r="1361" spans="1:4" ht="12.75" thickBot="1" x14ac:dyDescent="0.25">
      <c r="A1361" s="105"/>
      <c r="B1361" s="106"/>
      <c r="C1361" s="73"/>
      <c r="D1361" s="90"/>
    </row>
    <row r="1362" spans="1:4" x14ac:dyDescent="0.2">
      <c r="A1362" s="14"/>
      <c r="B1362" s="16"/>
      <c r="C1362" s="35"/>
      <c r="D1362" s="35"/>
    </row>
    <row r="1363" spans="1:4" x14ac:dyDescent="0.2">
      <c r="A1363" s="36" t="s">
        <v>167</v>
      </c>
      <c r="B1363" s="9"/>
      <c r="C1363" s="40"/>
      <c r="D1363" s="40"/>
    </row>
    <row r="1364" spans="1:4" x14ac:dyDescent="0.2">
      <c r="A1364" s="2"/>
      <c r="B1364" s="4" t="s">
        <v>401</v>
      </c>
      <c r="C1364" s="41" t="s">
        <v>81</v>
      </c>
      <c r="D1364" s="41">
        <v>11</v>
      </c>
    </row>
    <row r="1365" spans="1:4" x14ac:dyDescent="0.2">
      <c r="A1365" s="2"/>
      <c r="B1365" s="4"/>
      <c r="C1365" s="41" t="s">
        <v>82</v>
      </c>
      <c r="D1365" s="41">
        <v>5</v>
      </c>
    </row>
    <row r="1366" spans="1:4" x14ac:dyDescent="0.2">
      <c r="A1366" s="2"/>
      <c r="B1366" s="4"/>
      <c r="C1366" s="41" t="s">
        <v>84</v>
      </c>
      <c r="D1366" s="41">
        <v>4</v>
      </c>
    </row>
    <row r="1367" spans="1:4" x14ac:dyDescent="0.2">
      <c r="A1367" s="2"/>
      <c r="B1367" s="4"/>
      <c r="C1367" s="41" t="s">
        <v>85</v>
      </c>
      <c r="D1367" s="41">
        <v>15</v>
      </c>
    </row>
    <row r="1368" spans="1:4" x14ac:dyDescent="0.2">
      <c r="A1368" s="2"/>
      <c r="B1368" s="4"/>
      <c r="C1368" s="41" t="s">
        <v>641</v>
      </c>
      <c r="D1368" s="41">
        <v>3</v>
      </c>
    </row>
    <row r="1369" spans="1:4" x14ac:dyDescent="0.2">
      <c r="A1369" s="2"/>
      <c r="B1369" s="4"/>
      <c r="C1369" s="41" t="s">
        <v>245</v>
      </c>
      <c r="D1369" s="41">
        <v>1</v>
      </c>
    </row>
    <row r="1370" spans="1:4" x14ac:dyDescent="0.2">
      <c r="A1370" s="2"/>
      <c r="B1370" s="4"/>
      <c r="C1370" s="41" t="s">
        <v>86</v>
      </c>
      <c r="D1370" s="41">
        <v>1</v>
      </c>
    </row>
    <row r="1371" spans="1:4" x14ac:dyDescent="0.2">
      <c r="A1371" s="2"/>
      <c r="B1371" s="4"/>
      <c r="C1371" s="41" t="s">
        <v>87</v>
      </c>
      <c r="D1371" s="41">
        <v>6</v>
      </c>
    </row>
    <row r="1372" spans="1:4" x14ac:dyDescent="0.2">
      <c r="A1372" s="2"/>
      <c r="B1372" s="4"/>
      <c r="C1372" s="41" t="s">
        <v>89</v>
      </c>
      <c r="D1372" s="41">
        <v>4</v>
      </c>
    </row>
    <row r="1373" spans="1:4" x14ac:dyDescent="0.2">
      <c r="A1373" s="2"/>
      <c r="B1373" s="4"/>
      <c r="C1373" s="41" t="s">
        <v>90</v>
      </c>
      <c r="D1373" s="41">
        <v>1</v>
      </c>
    </row>
    <row r="1374" spans="1:4" x14ac:dyDescent="0.2">
      <c r="A1374" s="2"/>
      <c r="B1374" s="4"/>
      <c r="C1374" s="41" t="s">
        <v>248</v>
      </c>
      <c r="D1374" s="41">
        <v>1</v>
      </c>
    </row>
    <row r="1375" spans="1:4" x14ac:dyDescent="0.2">
      <c r="A1375" s="2"/>
      <c r="B1375" s="4" t="s">
        <v>574</v>
      </c>
      <c r="C1375" s="41" t="s">
        <v>84</v>
      </c>
      <c r="D1375" s="41">
        <v>1</v>
      </c>
    </row>
    <row r="1376" spans="1:4" x14ac:dyDescent="0.2">
      <c r="A1376" s="2"/>
      <c r="B1376" s="4"/>
      <c r="C1376" s="41" t="s">
        <v>85</v>
      </c>
      <c r="D1376" s="41">
        <v>3</v>
      </c>
    </row>
    <row r="1377" spans="1:4" x14ac:dyDescent="0.2">
      <c r="A1377" s="2"/>
      <c r="B1377" s="4"/>
      <c r="C1377" s="29" t="s">
        <v>0</v>
      </c>
      <c r="D1377" s="29">
        <v>56</v>
      </c>
    </row>
    <row r="1378" spans="1:4" x14ac:dyDescent="0.2">
      <c r="A1378" s="36" t="s">
        <v>168</v>
      </c>
      <c r="B1378" s="9"/>
      <c r="C1378" s="40"/>
      <c r="D1378" s="40"/>
    </row>
    <row r="1379" spans="1:4" x14ac:dyDescent="0.2">
      <c r="A1379" s="2"/>
      <c r="B1379" s="4" t="s">
        <v>811</v>
      </c>
      <c r="C1379" s="41" t="s">
        <v>87</v>
      </c>
      <c r="D1379" s="41">
        <v>1</v>
      </c>
    </row>
    <row r="1380" spans="1:4" x14ac:dyDescent="0.2">
      <c r="A1380" s="2"/>
      <c r="B1380" s="4" t="s">
        <v>402</v>
      </c>
      <c r="C1380" s="41" t="s">
        <v>81</v>
      </c>
      <c r="D1380" s="41">
        <v>19</v>
      </c>
    </row>
    <row r="1381" spans="1:4" x14ac:dyDescent="0.2">
      <c r="A1381" s="2"/>
      <c r="B1381" s="4"/>
      <c r="C1381" s="41" t="s">
        <v>82</v>
      </c>
      <c r="D1381" s="41">
        <v>5</v>
      </c>
    </row>
    <row r="1382" spans="1:4" x14ac:dyDescent="0.2">
      <c r="A1382" s="2"/>
      <c r="B1382" s="4"/>
      <c r="C1382" s="41" t="s">
        <v>85</v>
      </c>
      <c r="D1382" s="41">
        <v>24</v>
      </c>
    </row>
    <row r="1383" spans="1:4" x14ac:dyDescent="0.2">
      <c r="A1383" s="2"/>
      <c r="B1383" s="4"/>
      <c r="C1383" s="41" t="s">
        <v>245</v>
      </c>
      <c r="D1383" s="41">
        <v>2</v>
      </c>
    </row>
    <row r="1384" spans="1:4" x14ac:dyDescent="0.2">
      <c r="A1384" s="2"/>
      <c r="B1384" s="4"/>
      <c r="C1384" s="41" t="s">
        <v>86</v>
      </c>
      <c r="D1384" s="41">
        <v>1</v>
      </c>
    </row>
    <row r="1385" spans="1:4" x14ac:dyDescent="0.2">
      <c r="A1385" s="2"/>
      <c r="B1385" s="4"/>
      <c r="C1385" s="41" t="s">
        <v>87</v>
      </c>
      <c r="D1385" s="41">
        <v>11</v>
      </c>
    </row>
    <row r="1386" spans="1:4" x14ac:dyDescent="0.2">
      <c r="A1386" s="2"/>
      <c r="B1386" s="4"/>
      <c r="C1386" s="41" t="s">
        <v>89</v>
      </c>
      <c r="D1386" s="41">
        <v>12</v>
      </c>
    </row>
    <row r="1387" spans="1:4" x14ac:dyDescent="0.2">
      <c r="A1387" s="2"/>
      <c r="B1387" s="4"/>
      <c r="C1387" s="41" t="s">
        <v>248</v>
      </c>
      <c r="D1387" s="41">
        <v>1</v>
      </c>
    </row>
    <row r="1388" spans="1:4" x14ac:dyDescent="0.2">
      <c r="A1388" s="2"/>
      <c r="B1388" s="4"/>
      <c r="C1388" s="29" t="s">
        <v>0</v>
      </c>
      <c r="D1388" s="29">
        <v>76</v>
      </c>
    </row>
    <row r="1389" spans="1:4" x14ac:dyDescent="0.2">
      <c r="A1389" s="36" t="s">
        <v>169</v>
      </c>
      <c r="B1389" s="9"/>
      <c r="C1389" s="40"/>
      <c r="D1389" s="40"/>
    </row>
    <row r="1390" spans="1:4" x14ac:dyDescent="0.2">
      <c r="A1390" s="2"/>
      <c r="B1390" s="4" t="s">
        <v>403</v>
      </c>
      <c r="C1390" s="41" t="s">
        <v>89</v>
      </c>
      <c r="D1390" s="41">
        <v>1</v>
      </c>
    </row>
    <row r="1391" spans="1:4" x14ac:dyDescent="0.2">
      <c r="A1391" s="2"/>
      <c r="B1391" s="4"/>
      <c r="C1391" s="29" t="s">
        <v>0</v>
      </c>
      <c r="D1391" s="29">
        <v>1</v>
      </c>
    </row>
    <row r="1392" spans="1:4" x14ac:dyDescent="0.2">
      <c r="A1392" s="36" t="s">
        <v>170</v>
      </c>
      <c r="B1392" s="9"/>
      <c r="C1392" s="40"/>
      <c r="D1392" s="40"/>
    </row>
    <row r="1393" spans="1:4" x14ac:dyDescent="0.2">
      <c r="A1393" s="2"/>
      <c r="B1393" s="4" t="s">
        <v>737</v>
      </c>
      <c r="C1393" s="41" t="s">
        <v>85</v>
      </c>
      <c r="D1393" s="41">
        <v>4</v>
      </c>
    </row>
    <row r="1394" spans="1:4" x14ac:dyDescent="0.2">
      <c r="A1394" s="2"/>
      <c r="B1394" s="4" t="s">
        <v>404</v>
      </c>
      <c r="C1394" s="41" t="s">
        <v>80</v>
      </c>
      <c r="D1394" s="41">
        <v>7</v>
      </c>
    </row>
    <row r="1395" spans="1:4" x14ac:dyDescent="0.2">
      <c r="A1395" s="2"/>
      <c r="B1395" s="4"/>
      <c r="C1395" s="41" t="s">
        <v>81</v>
      </c>
      <c r="D1395" s="41">
        <v>11</v>
      </c>
    </row>
    <row r="1396" spans="1:4" x14ac:dyDescent="0.2">
      <c r="A1396" s="2"/>
      <c r="B1396" s="4"/>
      <c r="C1396" s="41" t="s">
        <v>82</v>
      </c>
      <c r="D1396" s="41">
        <v>2</v>
      </c>
    </row>
    <row r="1397" spans="1:4" x14ac:dyDescent="0.2">
      <c r="A1397" s="2"/>
      <c r="B1397" s="4"/>
      <c r="C1397" s="41" t="s">
        <v>84</v>
      </c>
      <c r="D1397" s="41">
        <v>10</v>
      </c>
    </row>
    <row r="1398" spans="1:4" x14ac:dyDescent="0.2">
      <c r="A1398" s="2"/>
      <c r="B1398" s="4"/>
      <c r="C1398" s="41" t="s">
        <v>85</v>
      </c>
      <c r="D1398" s="41">
        <v>19</v>
      </c>
    </row>
    <row r="1399" spans="1:4" x14ac:dyDescent="0.2">
      <c r="A1399" s="2"/>
      <c r="B1399" s="4"/>
      <c r="C1399" s="41" t="s">
        <v>245</v>
      </c>
      <c r="D1399" s="41">
        <v>8</v>
      </c>
    </row>
    <row r="1400" spans="1:4" x14ac:dyDescent="0.2">
      <c r="A1400" s="2"/>
      <c r="B1400" s="4"/>
      <c r="C1400" s="41" t="s">
        <v>86</v>
      </c>
      <c r="D1400" s="41">
        <v>2</v>
      </c>
    </row>
    <row r="1401" spans="1:4" x14ac:dyDescent="0.2">
      <c r="A1401" s="2"/>
      <c r="B1401" s="4"/>
      <c r="C1401" s="41" t="s">
        <v>88</v>
      </c>
      <c r="D1401" s="41">
        <v>2</v>
      </c>
    </row>
    <row r="1402" spans="1:4" x14ac:dyDescent="0.2">
      <c r="A1402" s="2"/>
      <c r="B1402" s="4"/>
      <c r="C1402" s="41" t="s">
        <v>89</v>
      </c>
      <c r="D1402" s="41">
        <v>2</v>
      </c>
    </row>
    <row r="1403" spans="1:4" x14ac:dyDescent="0.2">
      <c r="A1403" s="2"/>
      <c r="B1403" s="4" t="s">
        <v>738</v>
      </c>
      <c r="C1403" s="41" t="s">
        <v>84</v>
      </c>
      <c r="D1403" s="41">
        <v>1</v>
      </c>
    </row>
    <row r="1404" spans="1:4" x14ac:dyDescent="0.2">
      <c r="A1404" s="2"/>
      <c r="B1404" s="4" t="s">
        <v>405</v>
      </c>
      <c r="C1404" s="41" t="s">
        <v>80</v>
      </c>
      <c r="D1404" s="41">
        <v>18</v>
      </c>
    </row>
    <row r="1405" spans="1:4" x14ac:dyDescent="0.2">
      <c r="A1405" s="2"/>
      <c r="B1405" s="4" t="s">
        <v>408</v>
      </c>
      <c r="C1405" s="41" t="s">
        <v>84</v>
      </c>
      <c r="D1405" s="41">
        <v>1</v>
      </c>
    </row>
    <row r="1406" spans="1:4" x14ac:dyDescent="0.2">
      <c r="A1406" s="2"/>
      <c r="B1406" s="4"/>
      <c r="C1406" s="41" t="s">
        <v>85</v>
      </c>
      <c r="D1406" s="41">
        <v>5</v>
      </c>
    </row>
    <row r="1407" spans="1:4" x14ac:dyDescent="0.2">
      <c r="A1407" s="2"/>
      <c r="B1407" s="4" t="s">
        <v>739</v>
      </c>
      <c r="C1407" s="41" t="s">
        <v>84</v>
      </c>
      <c r="D1407" s="41">
        <v>2</v>
      </c>
    </row>
    <row r="1408" spans="1:4" x14ac:dyDescent="0.2">
      <c r="A1408" s="2"/>
      <c r="B1408" s="4"/>
      <c r="C1408" s="41" t="s">
        <v>85</v>
      </c>
      <c r="D1408" s="41">
        <v>6</v>
      </c>
    </row>
    <row r="1409" spans="1:4" x14ac:dyDescent="0.2">
      <c r="A1409" s="2"/>
      <c r="B1409" s="4" t="s">
        <v>740</v>
      </c>
      <c r="C1409" s="41" t="s">
        <v>84</v>
      </c>
      <c r="D1409" s="41">
        <v>1</v>
      </c>
    </row>
    <row r="1410" spans="1:4" x14ac:dyDescent="0.2">
      <c r="A1410" s="2"/>
      <c r="B1410" s="4"/>
      <c r="C1410" s="41" t="s">
        <v>85</v>
      </c>
      <c r="D1410" s="41">
        <v>5</v>
      </c>
    </row>
    <row r="1411" spans="1:4" x14ac:dyDescent="0.2">
      <c r="A1411" s="2"/>
      <c r="B1411" s="4"/>
      <c r="C1411" s="29" t="s">
        <v>0</v>
      </c>
      <c r="D1411" s="29">
        <v>106</v>
      </c>
    </row>
    <row r="1412" spans="1:4" x14ac:dyDescent="0.2">
      <c r="A1412" s="36" t="s">
        <v>171</v>
      </c>
      <c r="B1412" s="9"/>
      <c r="C1412" s="40"/>
      <c r="D1412" s="40"/>
    </row>
    <row r="1413" spans="1:4" x14ac:dyDescent="0.2">
      <c r="A1413" s="2"/>
      <c r="B1413" s="4" t="s">
        <v>406</v>
      </c>
      <c r="C1413" s="41" t="s">
        <v>81</v>
      </c>
      <c r="D1413" s="41">
        <v>5</v>
      </c>
    </row>
    <row r="1414" spans="1:4" x14ac:dyDescent="0.2">
      <c r="A1414" s="2"/>
      <c r="B1414" s="4"/>
      <c r="C1414" s="41" t="s">
        <v>82</v>
      </c>
      <c r="D1414" s="41">
        <v>4</v>
      </c>
    </row>
    <row r="1415" spans="1:4" x14ac:dyDescent="0.2">
      <c r="A1415" s="2"/>
      <c r="B1415" s="4"/>
      <c r="C1415" s="41" t="s">
        <v>85</v>
      </c>
      <c r="D1415" s="41">
        <v>9</v>
      </c>
    </row>
    <row r="1416" spans="1:4" x14ac:dyDescent="0.2">
      <c r="A1416" s="2"/>
      <c r="B1416" s="4"/>
      <c r="C1416" s="41" t="s">
        <v>245</v>
      </c>
      <c r="D1416" s="41">
        <v>3</v>
      </c>
    </row>
    <row r="1417" spans="1:4" x14ac:dyDescent="0.2">
      <c r="A1417" s="2"/>
      <c r="B1417" s="4"/>
      <c r="C1417" s="41" t="s">
        <v>86</v>
      </c>
      <c r="D1417" s="41">
        <v>2</v>
      </c>
    </row>
    <row r="1418" spans="1:4" x14ac:dyDescent="0.2">
      <c r="A1418" s="2"/>
      <c r="B1418" s="4"/>
      <c r="C1418" s="41" t="s">
        <v>87</v>
      </c>
      <c r="D1418" s="41">
        <v>5</v>
      </c>
    </row>
    <row r="1419" spans="1:4" x14ac:dyDescent="0.2">
      <c r="A1419" s="2"/>
      <c r="B1419" s="4"/>
      <c r="C1419" s="41" t="s">
        <v>88</v>
      </c>
      <c r="D1419" s="41">
        <v>1</v>
      </c>
    </row>
    <row r="1420" spans="1:4" x14ac:dyDescent="0.2">
      <c r="A1420" s="2"/>
      <c r="B1420" s="4"/>
      <c r="C1420" s="41" t="s">
        <v>89</v>
      </c>
      <c r="D1420" s="41">
        <v>4</v>
      </c>
    </row>
    <row r="1421" spans="1:4" x14ac:dyDescent="0.2">
      <c r="A1421" s="2"/>
      <c r="B1421" s="4"/>
      <c r="C1421" s="41" t="s">
        <v>90</v>
      </c>
      <c r="D1421" s="41">
        <v>1</v>
      </c>
    </row>
    <row r="1422" spans="1:4" ht="12.75" thickBot="1" x14ac:dyDescent="0.25">
      <c r="A1422" s="37"/>
      <c r="B1422" s="69"/>
      <c r="C1422" s="42" t="s">
        <v>0</v>
      </c>
      <c r="D1422" s="42">
        <v>34</v>
      </c>
    </row>
    <row r="1426" spans="1:4" x14ac:dyDescent="0.2">
      <c r="A1426" s="70" t="s">
        <v>63</v>
      </c>
      <c r="B1426" s="70"/>
      <c r="C1426" s="70"/>
      <c r="D1426" s="70"/>
    </row>
    <row r="1427" spans="1:4" x14ac:dyDescent="0.2">
      <c r="A1427" s="71" t="s">
        <v>79</v>
      </c>
      <c r="B1427" s="71"/>
      <c r="C1427" s="71"/>
      <c r="D1427" s="71"/>
    </row>
    <row r="1428" spans="1:4" x14ac:dyDescent="0.2">
      <c r="A1428" s="71" t="s">
        <v>777</v>
      </c>
      <c r="B1428" s="71"/>
      <c r="C1428" s="71"/>
      <c r="D1428" s="71"/>
    </row>
    <row r="1429" spans="1:4" ht="12.75" thickBot="1" x14ac:dyDescent="0.25"/>
    <row r="1430" spans="1:4" x14ac:dyDescent="0.2">
      <c r="A1430" s="103" t="s">
        <v>59</v>
      </c>
      <c r="B1430" s="104"/>
      <c r="C1430" s="72" t="s">
        <v>44</v>
      </c>
      <c r="D1430" s="89" t="s">
        <v>0</v>
      </c>
    </row>
    <row r="1431" spans="1:4" x14ac:dyDescent="0.2">
      <c r="A1431" s="105"/>
      <c r="B1431" s="106"/>
      <c r="C1431" s="73"/>
      <c r="D1431" s="90"/>
    </row>
    <row r="1432" spans="1:4" x14ac:dyDescent="0.2">
      <c r="A1432" s="105"/>
      <c r="B1432" s="106"/>
      <c r="C1432" s="73"/>
      <c r="D1432" s="90"/>
    </row>
    <row r="1433" spans="1:4" ht="12.75" thickBot="1" x14ac:dyDescent="0.25">
      <c r="A1433" s="105"/>
      <c r="B1433" s="106"/>
      <c r="C1433" s="73"/>
      <c r="D1433" s="90"/>
    </row>
    <row r="1434" spans="1:4" x14ac:dyDescent="0.2">
      <c r="A1434" s="14"/>
      <c r="B1434" s="16"/>
      <c r="C1434" s="35"/>
      <c r="D1434" s="35"/>
    </row>
    <row r="1435" spans="1:4" x14ac:dyDescent="0.2">
      <c r="A1435" s="36" t="s">
        <v>172</v>
      </c>
      <c r="B1435" s="9"/>
      <c r="C1435" s="40"/>
      <c r="D1435" s="40"/>
    </row>
    <row r="1436" spans="1:4" x14ac:dyDescent="0.2">
      <c r="A1436" s="2"/>
      <c r="B1436" s="4" t="s">
        <v>812</v>
      </c>
      <c r="C1436" s="41" t="s">
        <v>80</v>
      </c>
      <c r="D1436" s="41">
        <v>1</v>
      </c>
    </row>
    <row r="1437" spans="1:4" x14ac:dyDescent="0.2">
      <c r="A1437" s="2"/>
      <c r="B1437" s="4" t="s">
        <v>741</v>
      </c>
      <c r="C1437" s="41" t="s">
        <v>80</v>
      </c>
      <c r="D1437" s="41">
        <v>1</v>
      </c>
    </row>
    <row r="1438" spans="1:4" x14ac:dyDescent="0.2">
      <c r="A1438" s="2"/>
      <c r="B1438" s="4"/>
      <c r="C1438" s="41" t="s">
        <v>87</v>
      </c>
      <c r="D1438" s="41">
        <v>1</v>
      </c>
    </row>
    <row r="1439" spans="1:4" x14ac:dyDescent="0.2">
      <c r="A1439" s="2"/>
      <c r="B1439" s="4" t="s">
        <v>813</v>
      </c>
      <c r="C1439" s="41" t="s">
        <v>80</v>
      </c>
      <c r="D1439" s="41">
        <v>1</v>
      </c>
    </row>
    <row r="1440" spans="1:4" x14ac:dyDescent="0.2">
      <c r="A1440" s="2"/>
      <c r="B1440" s="4" t="s">
        <v>814</v>
      </c>
      <c r="C1440" s="41" t="s">
        <v>80</v>
      </c>
      <c r="D1440" s="41">
        <v>1</v>
      </c>
    </row>
    <row r="1441" spans="1:4" x14ac:dyDescent="0.2">
      <c r="A1441" s="2"/>
      <c r="B1441" s="4" t="s">
        <v>742</v>
      </c>
      <c r="C1441" s="41" t="s">
        <v>80</v>
      </c>
      <c r="D1441" s="41">
        <v>1</v>
      </c>
    </row>
    <row r="1442" spans="1:4" x14ac:dyDescent="0.2">
      <c r="A1442" s="2"/>
      <c r="B1442" s="4"/>
      <c r="C1442" s="41" t="s">
        <v>84</v>
      </c>
      <c r="D1442" s="41">
        <v>1</v>
      </c>
    </row>
    <row r="1443" spans="1:4" x14ac:dyDescent="0.2">
      <c r="A1443" s="2"/>
      <c r="B1443" s="4"/>
      <c r="C1443" s="41" t="s">
        <v>245</v>
      </c>
      <c r="D1443" s="41">
        <v>1</v>
      </c>
    </row>
    <row r="1444" spans="1:4" x14ac:dyDescent="0.2">
      <c r="A1444" s="2"/>
      <c r="B1444" s="4" t="s">
        <v>815</v>
      </c>
      <c r="C1444" s="41" t="s">
        <v>80</v>
      </c>
      <c r="D1444" s="41">
        <v>2</v>
      </c>
    </row>
    <row r="1445" spans="1:4" x14ac:dyDescent="0.2">
      <c r="A1445" s="2"/>
      <c r="B1445" s="4" t="s">
        <v>816</v>
      </c>
      <c r="C1445" s="41" t="s">
        <v>80</v>
      </c>
      <c r="D1445" s="41">
        <v>1</v>
      </c>
    </row>
    <row r="1446" spans="1:4" x14ac:dyDescent="0.2">
      <c r="A1446" s="2"/>
      <c r="B1446" s="4" t="s">
        <v>407</v>
      </c>
      <c r="C1446" s="41" t="s">
        <v>80</v>
      </c>
      <c r="D1446" s="41">
        <v>46</v>
      </c>
    </row>
    <row r="1447" spans="1:4" x14ac:dyDescent="0.2">
      <c r="A1447" s="2"/>
      <c r="B1447" s="4"/>
      <c r="C1447" s="41" t="s">
        <v>81</v>
      </c>
      <c r="D1447" s="41">
        <v>13</v>
      </c>
    </row>
    <row r="1448" spans="1:4" x14ac:dyDescent="0.2">
      <c r="A1448" s="2"/>
      <c r="B1448" s="4"/>
      <c r="C1448" s="41" t="s">
        <v>82</v>
      </c>
      <c r="D1448" s="41">
        <v>5</v>
      </c>
    </row>
    <row r="1449" spans="1:4" x14ac:dyDescent="0.2">
      <c r="A1449" s="2"/>
      <c r="B1449" s="4"/>
      <c r="C1449" s="41" t="s">
        <v>84</v>
      </c>
      <c r="D1449" s="41">
        <v>3</v>
      </c>
    </row>
    <row r="1450" spans="1:4" x14ac:dyDescent="0.2">
      <c r="A1450" s="2"/>
      <c r="B1450" s="4"/>
      <c r="C1450" s="41" t="s">
        <v>85</v>
      </c>
      <c r="D1450" s="41">
        <v>15</v>
      </c>
    </row>
    <row r="1451" spans="1:4" x14ac:dyDescent="0.2">
      <c r="A1451" s="2"/>
      <c r="B1451" s="4"/>
      <c r="C1451" s="41" t="s">
        <v>245</v>
      </c>
      <c r="D1451" s="41">
        <v>4</v>
      </c>
    </row>
    <row r="1452" spans="1:4" x14ac:dyDescent="0.2">
      <c r="A1452" s="2"/>
      <c r="B1452" s="4"/>
      <c r="C1452" s="41" t="s">
        <v>86</v>
      </c>
      <c r="D1452" s="41">
        <v>2</v>
      </c>
    </row>
    <row r="1453" spans="1:4" x14ac:dyDescent="0.2">
      <c r="A1453" s="2"/>
      <c r="B1453" s="4"/>
      <c r="C1453" s="41" t="s">
        <v>87</v>
      </c>
      <c r="D1453" s="41">
        <v>5</v>
      </c>
    </row>
    <row r="1454" spans="1:4" x14ac:dyDescent="0.2">
      <c r="A1454" s="2"/>
      <c r="B1454" s="4"/>
      <c r="C1454" s="41" t="s">
        <v>88</v>
      </c>
      <c r="D1454" s="41">
        <v>1</v>
      </c>
    </row>
    <row r="1455" spans="1:4" x14ac:dyDescent="0.2">
      <c r="A1455" s="2"/>
      <c r="B1455" s="4"/>
      <c r="C1455" s="41" t="s">
        <v>89</v>
      </c>
      <c r="D1455" s="41">
        <v>5</v>
      </c>
    </row>
    <row r="1456" spans="1:4" x14ac:dyDescent="0.2">
      <c r="A1456" s="2"/>
      <c r="B1456" s="4" t="s">
        <v>817</v>
      </c>
      <c r="C1456" s="41" t="s">
        <v>80</v>
      </c>
      <c r="D1456" s="41">
        <v>1</v>
      </c>
    </row>
    <row r="1457" spans="1:4" x14ac:dyDescent="0.2">
      <c r="A1457" s="2"/>
      <c r="B1457" s="4" t="s">
        <v>658</v>
      </c>
      <c r="C1457" s="41" t="s">
        <v>84</v>
      </c>
      <c r="D1457" s="41">
        <v>1</v>
      </c>
    </row>
    <row r="1458" spans="1:4" x14ac:dyDescent="0.2">
      <c r="A1458" s="2"/>
      <c r="B1458" s="4"/>
      <c r="C1458" s="29" t="s">
        <v>0</v>
      </c>
      <c r="D1458" s="29">
        <v>112</v>
      </c>
    </row>
    <row r="1459" spans="1:4" x14ac:dyDescent="0.2">
      <c r="A1459" s="36" t="s">
        <v>269</v>
      </c>
      <c r="B1459" s="9"/>
      <c r="C1459" s="40"/>
      <c r="D1459" s="40"/>
    </row>
    <row r="1460" spans="1:4" x14ac:dyDescent="0.2">
      <c r="A1460" s="2"/>
      <c r="B1460" s="4" t="s">
        <v>691</v>
      </c>
      <c r="C1460" s="41" t="s">
        <v>84</v>
      </c>
      <c r="D1460" s="41">
        <v>1</v>
      </c>
    </row>
    <row r="1461" spans="1:4" x14ac:dyDescent="0.2">
      <c r="A1461" s="2"/>
      <c r="B1461" s="4" t="s">
        <v>818</v>
      </c>
      <c r="C1461" s="41" t="s">
        <v>80</v>
      </c>
      <c r="D1461" s="41">
        <v>1</v>
      </c>
    </row>
    <row r="1462" spans="1:4" x14ac:dyDescent="0.2">
      <c r="A1462" s="2"/>
      <c r="B1462" s="4" t="s">
        <v>408</v>
      </c>
      <c r="C1462" s="41" t="s">
        <v>80</v>
      </c>
      <c r="D1462" s="41">
        <v>9</v>
      </c>
    </row>
    <row r="1463" spans="1:4" x14ac:dyDescent="0.2">
      <c r="A1463" s="2"/>
      <c r="B1463" s="4"/>
      <c r="C1463" s="41" t="s">
        <v>81</v>
      </c>
      <c r="D1463" s="41">
        <v>2</v>
      </c>
    </row>
    <row r="1464" spans="1:4" x14ac:dyDescent="0.2">
      <c r="A1464" s="2"/>
      <c r="B1464" s="4"/>
      <c r="C1464" s="41" t="s">
        <v>84</v>
      </c>
      <c r="D1464" s="41">
        <v>3</v>
      </c>
    </row>
    <row r="1465" spans="1:4" x14ac:dyDescent="0.2">
      <c r="A1465" s="2"/>
      <c r="B1465" s="4"/>
      <c r="C1465" s="29" t="s">
        <v>0</v>
      </c>
      <c r="D1465" s="29">
        <v>16</v>
      </c>
    </row>
    <row r="1466" spans="1:4" x14ac:dyDescent="0.2">
      <c r="A1466" s="36" t="s">
        <v>173</v>
      </c>
      <c r="B1466" s="9"/>
      <c r="C1466" s="40"/>
      <c r="D1466" s="40"/>
    </row>
    <row r="1467" spans="1:4" x14ac:dyDescent="0.2">
      <c r="A1467" s="2"/>
      <c r="B1467" s="4" t="s">
        <v>409</v>
      </c>
      <c r="C1467" s="41" t="s">
        <v>84</v>
      </c>
      <c r="D1467" s="41">
        <v>2</v>
      </c>
    </row>
    <row r="1468" spans="1:4" x14ac:dyDescent="0.2">
      <c r="A1468" s="2"/>
      <c r="B1468" s="4"/>
      <c r="C1468" s="41" t="s">
        <v>89</v>
      </c>
      <c r="D1468" s="41">
        <v>1</v>
      </c>
    </row>
    <row r="1469" spans="1:4" x14ac:dyDescent="0.2">
      <c r="A1469" s="2"/>
      <c r="B1469" s="4"/>
      <c r="C1469" s="29" t="s">
        <v>0</v>
      </c>
      <c r="D1469" s="29">
        <v>3</v>
      </c>
    </row>
    <row r="1470" spans="1:4" x14ac:dyDescent="0.2">
      <c r="A1470" s="36" t="s">
        <v>174</v>
      </c>
      <c r="B1470" s="9"/>
      <c r="C1470" s="40"/>
      <c r="D1470" s="40"/>
    </row>
    <row r="1471" spans="1:4" x14ac:dyDescent="0.2">
      <c r="A1471" s="2"/>
      <c r="B1471" s="4" t="s">
        <v>410</v>
      </c>
      <c r="C1471" s="41" t="s">
        <v>80</v>
      </c>
      <c r="D1471" s="41">
        <v>1</v>
      </c>
    </row>
    <row r="1472" spans="1:4" x14ac:dyDescent="0.2">
      <c r="A1472" s="2"/>
      <c r="B1472" s="4"/>
      <c r="C1472" s="41" t="s">
        <v>81</v>
      </c>
      <c r="D1472" s="41">
        <v>13</v>
      </c>
    </row>
    <row r="1473" spans="1:4" x14ac:dyDescent="0.2">
      <c r="A1473" s="2"/>
      <c r="B1473" s="4"/>
      <c r="C1473" s="41" t="s">
        <v>82</v>
      </c>
      <c r="D1473" s="41">
        <v>7</v>
      </c>
    </row>
    <row r="1474" spans="1:4" x14ac:dyDescent="0.2">
      <c r="A1474" s="2"/>
      <c r="B1474" s="4"/>
      <c r="C1474" s="41" t="s">
        <v>83</v>
      </c>
      <c r="D1474" s="41">
        <v>1</v>
      </c>
    </row>
    <row r="1475" spans="1:4" x14ac:dyDescent="0.2">
      <c r="A1475" s="2"/>
      <c r="B1475" s="4"/>
      <c r="C1475" s="41" t="s">
        <v>85</v>
      </c>
      <c r="D1475" s="41">
        <v>40</v>
      </c>
    </row>
    <row r="1476" spans="1:4" x14ac:dyDescent="0.2">
      <c r="A1476" s="2"/>
      <c r="B1476" s="4"/>
      <c r="C1476" s="41" t="s">
        <v>245</v>
      </c>
      <c r="D1476" s="41">
        <v>6</v>
      </c>
    </row>
    <row r="1477" spans="1:4" x14ac:dyDescent="0.2">
      <c r="A1477" s="2"/>
      <c r="B1477" s="4"/>
      <c r="C1477" s="41" t="s">
        <v>86</v>
      </c>
      <c r="D1477" s="41">
        <v>2</v>
      </c>
    </row>
    <row r="1478" spans="1:4" x14ac:dyDescent="0.2">
      <c r="A1478" s="2"/>
      <c r="B1478" s="4"/>
      <c r="C1478" s="41" t="s">
        <v>87</v>
      </c>
      <c r="D1478" s="41">
        <v>7</v>
      </c>
    </row>
    <row r="1479" spans="1:4" x14ac:dyDescent="0.2">
      <c r="A1479" s="2"/>
      <c r="B1479" s="4"/>
      <c r="C1479" s="41" t="s">
        <v>88</v>
      </c>
      <c r="D1479" s="41">
        <v>3</v>
      </c>
    </row>
    <row r="1480" spans="1:4" x14ac:dyDescent="0.2">
      <c r="A1480" s="2"/>
      <c r="B1480" s="4"/>
      <c r="C1480" s="41" t="s">
        <v>89</v>
      </c>
      <c r="D1480" s="41">
        <v>9</v>
      </c>
    </row>
    <row r="1481" spans="1:4" x14ac:dyDescent="0.2">
      <c r="A1481" s="2"/>
      <c r="B1481" s="4"/>
      <c r="C1481" s="41" t="s">
        <v>247</v>
      </c>
      <c r="D1481" s="41">
        <v>1</v>
      </c>
    </row>
    <row r="1482" spans="1:4" x14ac:dyDescent="0.2">
      <c r="A1482" s="2"/>
      <c r="B1482" s="4" t="s">
        <v>620</v>
      </c>
      <c r="C1482" s="41" t="s">
        <v>85</v>
      </c>
      <c r="D1482" s="41">
        <v>1</v>
      </c>
    </row>
    <row r="1483" spans="1:4" x14ac:dyDescent="0.2">
      <c r="A1483" s="2"/>
      <c r="B1483" s="4"/>
      <c r="C1483" s="41" t="s">
        <v>245</v>
      </c>
      <c r="D1483" s="41">
        <v>4</v>
      </c>
    </row>
    <row r="1484" spans="1:4" x14ac:dyDescent="0.2">
      <c r="A1484" s="2"/>
      <c r="B1484" s="4" t="s">
        <v>819</v>
      </c>
      <c r="C1484" s="41" t="s">
        <v>85</v>
      </c>
      <c r="D1484" s="41">
        <v>1</v>
      </c>
    </row>
    <row r="1485" spans="1:4" x14ac:dyDescent="0.2">
      <c r="A1485" s="2"/>
      <c r="B1485" s="4" t="s">
        <v>743</v>
      </c>
      <c r="C1485" s="41" t="s">
        <v>85</v>
      </c>
      <c r="D1485" s="41">
        <v>2</v>
      </c>
    </row>
    <row r="1486" spans="1:4" x14ac:dyDescent="0.2">
      <c r="A1486" s="2"/>
      <c r="B1486" s="4"/>
      <c r="C1486" s="41" t="s">
        <v>245</v>
      </c>
      <c r="D1486" s="41">
        <v>1</v>
      </c>
    </row>
    <row r="1487" spans="1:4" x14ac:dyDescent="0.2">
      <c r="A1487" s="2"/>
      <c r="B1487" s="4" t="s">
        <v>744</v>
      </c>
      <c r="C1487" s="41" t="s">
        <v>85</v>
      </c>
      <c r="D1487" s="41">
        <v>2</v>
      </c>
    </row>
    <row r="1488" spans="1:4" x14ac:dyDescent="0.2">
      <c r="A1488" s="2"/>
      <c r="B1488" s="4" t="s">
        <v>745</v>
      </c>
      <c r="C1488" s="41" t="s">
        <v>85</v>
      </c>
      <c r="D1488" s="41">
        <v>1</v>
      </c>
    </row>
    <row r="1489" spans="1:4" x14ac:dyDescent="0.2">
      <c r="A1489" s="2"/>
      <c r="B1489" s="4" t="s">
        <v>746</v>
      </c>
      <c r="C1489" s="41" t="s">
        <v>85</v>
      </c>
      <c r="D1489" s="41">
        <v>15</v>
      </c>
    </row>
    <row r="1490" spans="1:4" x14ac:dyDescent="0.2">
      <c r="A1490" s="2"/>
      <c r="B1490" s="4" t="s">
        <v>692</v>
      </c>
      <c r="C1490" s="41" t="s">
        <v>85</v>
      </c>
      <c r="D1490" s="41">
        <v>2</v>
      </c>
    </row>
    <row r="1491" spans="1:4" x14ac:dyDescent="0.2">
      <c r="A1491" s="2"/>
      <c r="B1491" s="4" t="s">
        <v>820</v>
      </c>
      <c r="C1491" s="41" t="s">
        <v>85</v>
      </c>
      <c r="D1491" s="41">
        <v>3</v>
      </c>
    </row>
    <row r="1492" spans="1:4" ht="12.75" thickBot="1" x14ac:dyDescent="0.25">
      <c r="A1492" s="37"/>
      <c r="B1492" s="69"/>
      <c r="C1492" s="42" t="s">
        <v>0</v>
      </c>
      <c r="D1492" s="42">
        <v>122</v>
      </c>
    </row>
    <row r="1496" spans="1:4" x14ac:dyDescent="0.2">
      <c r="A1496" s="70" t="s">
        <v>63</v>
      </c>
      <c r="B1496" s="70"/>
      <c r="C1496" s="70"/>
      <c r="D1496" s="70"/>
    </row>
    <row r="1497" spans="1:4" x14ac:dyDescent="0.2">
      <c r="A1497" s="71" t="s">
        <v>79</v>
      </c>
      <c r="B1497" s="71"/>
      <c r="C1497" s="71"/>
      <c r="D1497" s="71"/>
    </row>
    <row r="1498" spans="1:4" x14ac:dyDescent="0.2">
      <c r="A1498" s="71" t="s">
        <v>777</v>
      </c>
      <c r="B1498" s="71"/>
      <c r="C1498" s="71"/>
      <c r="D1498" s="71"/>
    </row>
    <row r="1499" spans="1:4" ht="12.75" thickBot="1" x14ac:dyDescent="0.25"/>
    <row r="1500" spans="1:4" x14ac:dyDescent="0.2">
      <c r="A1500" s="103" t="s">
        <v>59</v>
      </c>
      <c r="B1500" s="104"/>
      <c r="C1500" s="72" t="s">
        <v>44</v>
      </c>
      <c r="D1500" s="89" t="s">
        <v>0</v>
      </c>
    </row>
    <row r="1501" spans="1:4" x14ac:dyDescent="0.2">
      <c r="A1501" s="105"/>
      <c r="B1501" s="106"/>
      <c r="C1501" s="73"/>
      <c r="D1501" s="90"/>
    </row>
    <row r="1502" spans="1:4" x14ac:dyDescent="0.2">
      <c r="A1502" s="105"/>
      <c r="B1502" s="106"/>
      <c r="C1502" s="73"/>
      <c r="D1502" s="90"/>
    </row>
    <row r="1503" spans="1:4" ht="12.75" thickBot="1" x14ac:dyDescent="0.25">
      <c r="A1503" s="105"/>
      <c r="B1503" s="106"/>
      <c r="C1503" s="73"/>
      <c r="D1503" s="90"/>
    </row>
    <row r="1504" spans="1:4" x14ac:dyDescent="0.2">
      <c r="A1504" s="14"/>
      <c r="B1504" s="16"/>
      <c r="C1504" s="35"/>
      <c r="D1504" s="35"/>
    </row>
    <row r="1505" spans="1:4" x14ac:dyDescent="0.2">
      <c r="A1505" s="36" t="s">
        <v>175</v>
      </c>
      <c r="B1505" s="9"/>
      <c r="C1505" s="40"/>
      <c r="D1505" s="40"/>
    </row>
    <row r="1506" spans="1:4" x14ac:dyDescent="0.2">
      <c r="A1506" s="2"/>
      <c r="B1506" s="4" t="s">
        <v>821</v>
      </c>
      <c r="C1506" s="41" t="s">
        <v>87</v>
      </c>
      <c r="D1506" s="41">
        <v>2</v>
      </c>
    </row>
    <row r="1507" spans="1:4" x14ac:dyDescent="0.2">
      <c r="A1507" s="2"/>
      <c r="B1507" s="4" t="s">
        <v>411</v>
      </c>
      <c r="C1507" s="41" t="s">
        <v>81</v>
      </c>
      <c r="D1507" s="41">
        <v>18</v>
      </c>
    </row>
    <row r="1508" spans="1:4" x14ac:dyDescent="0.2">
      <c r="A1508" s="2"/>
      <c r="B1508" s="4"/>
      <c r="C1508" s="41" t="s">
        <v>82</v>
      </c>
      <c r="D1508" s="41">
        <v>9</v>
      </c>
    </row>
    <row r="1509" spans="1:4" x14ac:dyDescent="0.2">
      <c r="A1509" s="2"/>
      <c r="B1509" s="4"/>
      <c r="C1509" s="41" t="s">
        <v>84</v>
      </c>
      <c r="D1509" s="41">
        <v>1</v>
      </c>
    </row>
    <row r="1510" spans="1:4" x14ac:dyDescent="0.2">
      <c r="A1510" s="2"/>
      <c r="B1510" s="4"/>
      <c r="C1510" s="41" t="s">
        <v>85</v>
      </c>
      <c r="D1510" s="41">
        <v>39</v>
      </c>
    </row>
    <row r="1511" spans="1:4" x14ac:dyDescent="0.2">
      <c r="A1511" s="2"/>
      <c r="B1511" s="4"/>
      <c r="C1511" s="41" t="s">
        <v>641</v>
      </c>
      <c r="D1511" s="41">
        <v>2</v>
      </c>
    </row>
    <row r="1512" spans="1:4" x14ac:dyDescent="0.2">
      <c r="A1512" s="2"/>
      <c r="B1512" s="4"/>
      <c r="C1512" s="41" t="s">
        <v>245</v>
      </c>
      <c r="D1512" s="41">
        <v>1</v>
      </c>
    </row>
    <row r="1513" spans="1:4" x14ac:dyDescent="0.2">
      <c r="A1513" s="2"/>
      <c r="B1513" s="4"/>
      <c r="C1513" s="41" t="s">
        <v>86</v>
      </c>
      <c r="D1513" s="41">
        <v>2</v>
      </c>
    </row>
    <row r="1514" spans="1:4" x14ac:dyDescent="0.2">
      <c r="A1514" s="2"/>
      <c r="B1514" s="4"/>
      <c r="C1514" s="41" t="s">
        <v>87</v>
      </c>
      <c r="D1514" s="41">
        <v>12</v>
      </c>
    </row>
    <row r="1515" spans="1:4" x14ac:dyDescent="0.2">
      <c r="A1515" s="2"/>
      <c r="B1515" s="4"/>
      <c r="C1515" s="41" t="s">
        <v>88</v>
      </c>
      <c r="D1515" s="41">
        <v>2</v>
      </c>
    </row>
    <row r="1516" spans="1:4" x14ac:dyDescent="0.2">
      <c r="A1516" s="2"/>
      <c r="B1516" s="4"/>
      <c r="C1516" s="41" t="s">
        <v>89</v>
      </c>
      <c r="D1516" s="41">
        <v>11</v>
      </c>
    </row>
    <row r="1517" spans="1:4" x14ac:dyDescent="0.2">
      <c r="A1517" s="2"/>
      <c r="B1517" s="4"/>
      <c r="C1517" s="41" t="s">
        <v>90</v>
      </c>
      <c r="D1517" s="41">
        <v>1</v>
      </c>
    </row>
    <row r="1518" spans="1:4" x14ac:dyDescent="0.2">
      <c r="A1518" s="2"/>
      <c r="B1518" s="4"/>
      <c r="C1518" s="29" t="s">
        <v>0</v>
      </c>
      <c r="D1518" s="29">
        <v>100</v>
      </c>
    </row>
    <row r="1519" spans="1:4" x14ac:dyDescent="0.2">
      <c r="A1519" s="36" t="s">
        <v>176</v>
      </c>
      <c r="B1519" s="9"/>
      <c r="C1519" s="40"/>
      <c r="D1519" s="40"/>
    </row>
    <row r="1520" spans="1:4" x14ac:dyDescent="0.2">
      <c r="A1520" s="2"/>
      <c r="B1520" s="4" t="s">
        <v>412</v>
      </c>
      <c r="C1520" s="41" t="s">
        <v>81</v>
      </c>
      <c r="D1520" s="41">
        <v>13</v>
      </c>
    </row>
    <row r="1521" spans="1:4" x14ac:dyDescent="0.2">
      <c r="A1521" s="2"/>
      <c r="B1521" s="4"/>
      <c r="C1521" s="41" t="s">
        <v>82</v>
      </c>
      <c r="D1521" s="41">
        <v>1</v>
      </c>
    </row>
    <row r="1522" spans="1:4" x14ac:dyDescent="0.2">
      <c r="A1522" s="2"/>
      <c r="B1522" s="4"/>
      <c r="C1522" s="41" t="s">
        <v>84</v>
      </c>
      <c r="D1522" s="41">
        <v>6</v>
      </c>
    </row>
    <row r="1523" spans="1:4" x14ac:dyDescent="0.2">
      <c r="A1523" s="2"/>
      <c r="B1523" s="4"/>
      <c r="C1523" s="41" t="s">
        <v>85</v>
      </c>
      <c r="D1523" s="41">
        <v>14</v>
      </c>
    </row>
    <row r="1524" spans="1:4" x14ac:dyDescent="0.2">
      <c r="A1524" s="2"/>
      <c r="B1524" s="4"/>
      <c r="C1524" s="41" t="s">
        <v>244</v>
      </c>
      <c r="D1524" s="41">
        <v>7</v>
      </c>
    </row>
    <row r="1525" spans="1:4" x14ac:dyDescent="0.2">
      <c r="A1525" s="2"/>
      <c r="B1525" s="4"/>
      <c r="C1525" s="41" t="s">
        <v>245</v>
      </c>
      <c r="D1525" s="41">
        <v>1</v>
      </c>
    </row>
    <row r="1526" spans="1:4" x14ac:dyDescent="0.2">
      <c r="A1526" s="2"/>
      <c r="B1526" s="4"/>
      <c r="C1526" s="41" t="s">
        <v>87</v>
      </c>
      <c r="D1526" s="41">
        <v>2</v>
      </c>
    </row>
    <row r="1527" spans="1:4" x14ac:dyDescent="0.2">
      <c r="A1527" s="2"/>
      <c r="B1527" s="4"/>
      <c r="C1527" s="41" t="s">
        <v>89</v>
      </c>
      <c r="D1527" s="41">
        <v>51</v>
      </c>
    </row>
    <row r="1528" spans="1:4" x14ac:dyDescent="0.2">
      <c r="A1528" s="2"/>
      <c r="B1528" s="4"/>
      <c r="C1528" s="41" t="s">
        <v>90</v>
      </c>
      <c r="D1528" s="41">
        <v>1</v>
      </c>
    </row>
    <row r="1529" spans="1:4" x14ac:dyDescent="0.2">
      <c r="A1529" s="2"/>
      <c r="B1529" s="4"/>
      <c r="C1529" s="29" t="s">
        <v>0</v>
      </c>
      <c r="D1529" s="29">
        <v>96</v>
      </c>
    </row>
    <row r="1530" spans="1:4" x14ac:dyDescent="0.2">
      <c r="A1530" s="36" t="s">
        <v>177</v>
      </c>
      <c r="B1530" s="9"/>
      <c r="C1530" s="40"/>
      <c r="D1530" s="40"/>
    </row>
    <row r="1531" spans="1:4" x14ac:dyDescent="0.2">
      <c r="A1531" s="2"/>
      <c r="B1531" s="4" t="s">
        <v>413</v>
      </c>
      <c r="C1531" s="41" t="s">
        <v>81</v>
      </c>
      <c r="D1531" s="41">
        <v>5</v>
      </c>
    </row>
    <row r="1532" spans="1:4" x14ac:dyDescent="0.2">
      <c r="A1532" s="2"/>
      <c r="B1532" s="4"/>
      <c r="C1532" s="41" t="s">
        <v>82</v>
      </c>
      <c r="D1532" s="41">
        <v>1</v>
      </c>
    </row>
    <row r="1533" spans="1:4" x14ac:dyDescent="0.2">
      <c r="A1533" s="2"/>
      <c r="B1533" s="4"/>
      <c r="C1533" s="41" t="s">
        <v>85</v>
      </c>
      <c r="D1533" s="41">
        <v>6</v>
      </c>
    </row>
    <row r="1534" spans="1:4" x14ac:dyDescent="0.2">
      <c r="A1534" s="2"/>
      <c r="B1534" s="4"/>
      <c r="C1534" s="41" t="s">
        <v>641</v>
      </c>
      <c r="D1534" s="41">
        <v>1</v>
      </c>
    </row>
    <row r="1535" spans="1:4" x14ac:dyDescent="0.2">
      <c r="A1535" s="2"/>
      <c r="B1535" s="4"/>
      <c r="C1535" s="41" t="s">
        <v>245</v>
      </c>
      <c r="D1535" s="41">
        <v>1</v>
      </c>
    </row>
    <row r="1536" spans="1:4" x14ac:dyDescent="0.2">
      <c r="A1536" s="2"/>
      <c r="B1536" s="4"/>
      <c r="C1536" s="41" t="s">
        <v>89</v>
      </c>
      <c r="D1536" s="41">
        <v>1</v>
      </c>
    </row>
    <row r="1537" spans="1:4" x14ac:dyDescent="0.2">
      <c r="A1537" s="2"/>
      <c r="B1537" s="4"/>
      <c r="C1537" s="29" t="s">
        <v>0</v>
      </c>
      <c r="D1537" s="29">
        <v>15</v>
      </c>
    </row>
    <row r="1538" spans="1:4" x14ac:dyDescent="0.2">
      <c r="A1538" s="36" t="s">
        <v>178</v>
      </c>
      <c r="B1538" s="9"/>
      <c r="C1538" s="40"/>
      <c r="D1538" s="40"/>
    </row>
    <row r="1539" spans="1:4" x14ac:dyDescent="0.2">
      <c r="A1539" s="2"/>
      <c r="B1539" s="4" t="s">
        <v>414</v>
      </c>
      <c r="C1539" s="41" t="s">
        <v>80</v>
      </c>
      <c r="D1539" s="41">
        <v>38</v>
      </c>
    </row>
    <row r="1540" spans="1:4" x14ac:dyDescent="0.2">
      <c r="A1540" s="2"/>
      <c r="B1540" s="4"/>
      <c r="C1540" s="41" t="s">
        <v>81</v>
      </c>
      <c r="D1540" s="41">
        <v>9</v>
      </c>
    </row>
    <row r="1541" spans="1:4" x14ac:dyDescent="0.2">
      <c r="A1541" s="2"/>
      <c r="B1541" s="4"/>
      <c r="C1541" s="41" t="s">
        <v>82</v>
      </c>
      <c r="D1541" s="41">
        <v>11</v>
      </c>
    </row>
    <row r="1542" spans="1:4" x14ac:dyDescent="0.2">
      <c r="A1542" s="2"/>
      <c r="B1542" s="4"/>
      <c r="C1542" s="41" t="s">
        <v>83</v>
      </c>
      <c r="D1542" s="41">
        <v>1</v>
      </c>
    </row>
    <row r="1543" spans="1:4" x14ac:dyDescent="0.2">
      <c r="A1543" s="2"/>
      <c r="B1543" s="4"/>
      <c r="C1543" s="41" t="s">
        <v>85</v>
      </c>
      <c r="D1543" s="41">
        <v>31</v>
      </c>
    </row>
    <row r="1544" spans="1:4" x14ac:dyDescent="0.2">
      <c r="A1544" s="2"/>
      <c r="B1544" s="4"/>
      <c r="C1544" s="41" t="s">
        <v>641</v>
      </c>
      <c r="D1544" s="41">
        <v>1</v>
      </c>
    </row>
    <row r="1545" spans="1:4" x14ac:dyDescent="0.2">
      <c r="A1545" s="2"/>
      <c r="B1545" s="4"/>
      <c r="C1545" s="41" t="s">
        <v>245</v>
      </c>
      <c r="D1545" s="41">
        <v>1</v>
      </c>
    </row>
    <row r="1546" spans="1:4" x14ac:dyDescent="0.2">
      <c r="A1546" s="2"/>
      <c r="B1546" s="4"/>
      <c r="C1546" s="41" t="s">
        <v>86</v>
      </c>
      <c r="D1546" s="41">
        <v>1</v>
      </c>
    </row>
    <row r="1547" spans="1:4" x14ac:dyDescent="0.2">
      <c r="A1547" s="2"/>
      <c r="B1547" s="4"/>
      <c r="C1547" s="41" t="s">
        <v>87</v>
      </c>
      <c r="D1547" s="41">
        <v>7</v>
      </c>
    </row>
    <row r="1548" spans="1:4" x14ac:dyDescent="0.2">
      <c r="A1548" s="2"/>
      <c r="B1548" s="4"/>
      <c r="C1548" s="41" t="s">
        <v>88</v>
      </c>
      <c r="D1548" s="41">
        <v>2</v>
      </c>
    </row>
    <row r="1549" spans="1:4" x14ac:dyDescent="0.2">
      <c r="A1549" s="2"/>
      <c r="B1549" s="4"/>
      <c r="C1549" s="41" t="s">
        <v>89</v>
      </c>
      <c r="D1549" s="41">
        <v>11</v>
      </c>
    </row>
    <row r="1550" spans="1:4" x14ac:dyDescent="0.2">
      <c r="A1550" s="2"/>
      <c r="B1550" s="4"/>
      <c r="C1550" s="41" t="s">
        <v>90</v>
      </c>
      <c r="D1550" s="41">
        <v>2</v>
      </c>
    </row>
    <row r="1551" spans="1:4" x14ac:dyDescent="0.2">
      <c r="A1551" s="2"/>
      <c r="B1551" s="4"/>
      <c r="C1551" s="41" t="s">
        <v>247</v>
      </c>
      <c r="D1551" s="41">
        <v>1</v>
      </c>
    </row>
    <row r="1552" spans="1:4" x14ac:dyDescent="0.2">
      <c r="A1552" s="2"/>
      <c r="B1552" s="4"/>
      <c r="C1552" s="41" t="s">
        <v>248</v>
      </c>
      <c r="D1552" s="41">
        <v>1</v>
      </c>
    </row>
    <row r="1553" spans="1:4" x14ac:dyDescent="0.2">
      <c r="A1553" s="2"/>
      <c r="B1553" s="4" t="s">
        <v>747</v>
      </c>
      <c r="C1553" s="41" t="s">
        <v>80</v>
      </c>
      <c r="D1553" s="41">
        <v>11</v>
      </c>
    </row>
    <row r="1554" spans="1:4" x14ac:dyDescent="0.2">
      <c r="A1554" s="2"/>
      <c r="B1554" s="4"/>
      <c r="C1554" s="41" t="s">
        <v>84</v>
      </c>
      <c r="D1554" s="41">
        <v>1</v>
      </c>
    </row>
    <row r="1555" spans="1:4" x14ac:dyDescent="0.2">
      <c r="A1555" s="2"/>
      <c r="B1555" s="4"/>
      <c r="C1555" s="41" t="s">
        <v>85</v>
      </c>
      <c r="D1555" s="41">
        <v>6</v>
      </c>
    </row>
    <row r="1556" spans="1:4" x14ac:dyDescent="0.2">
      <c r="A1556" s="2"/>
      <c r="B1556" s="4" t="s">
        <v>533</v>
      </c>
      <c r="C1556" s="41" t="s">
        <v>84</v>
      </c>
      <c r="D1556" s="41">
        <v>1</v>
      </c>
    </row>
    <row r="1557" spans="1:4" x14ac:dyDescent="0.2">
      <c r="A1557" s="2"/>
      <c r="B1557" s="4"/>
      <c r="C1557" s="41" t="s">
        <v>85</v>
      </c>
      <c r="D1557" s="41">
        <v>5</v>
      </c>
    </row>
    <row r="1558" spans="1:4" x14ac:dyDescent="0.2">
      <c r="A1558" s="2"/>
      <c r="B1558" s="4" t="s">
        <v>822</v>
      </c>
      <c r="C1558" s="41" t="s">
        <v>80</v>
      </c>
      <c r="D1558" s="41">
        <v>7</v>
      </c>
    </row>
    <row r="1559" spans="1:4" x14ac:dyDescent="0.2">
      <c r="A1559" s="2"/>
      <c r="B1559" s="4" t="s">
        <v>415</v>
      </c>
      <c r="C1559" s="41" t="s">
        <v>80</v>
      </c>
      <c r="D1559" s="41">
        <v>8</v>
      </c>
    </row>
    <row r="1560" spans="1:4" x14ac:dyDescent="0.2">
      <c r="A1560" s="2"/>
      <c r="B1560" s="4"/>
      <c r="C1560" s="41" t="s">
        <v>85</v>
      </c>
      <c r="D1560" s="41">
        <v>8</v>
      </c>
    </row>
    <row r="1561" spans="1:4" x14ac:dyDescent="0.2">
      <c r="A1561" s="2"/>
      <c r="B1561" s="4" t="s">
        <v>748</v>
      </c>
      <c r="C1561" s="41" t="s">
        <v>85</v>
      </c>
      <c r="D1561" s="41">
        <v>6</v>
      </c>
    </row>
    <row r="1562" spans="1:4" x14ac:dyDescent="0.2">
      <c r="A1562" s="2"/>
      <c r="B1562" s="4" t="s">
        <v>823</v>
      </c>
      <c r="C1562" s="41" t="s">
        <v>80</v>
      </c>
      <c r="D1562" s="41">
        <v>11</v>
      </c>
    </row>
    <row r="1563" spans="1:4" x14ac:dyDescent="0.2">
      <c r="A1563" s="2"/>
      <c r="B1563" s="4"/>
      <c r="C1563" s="41" t="s">
        <v>84</v>
      </c>
      <c r="D1563" s="41">
        <v>1</v>
      </c>
    </row>
    <row r="1564" spans="1:4" ht="12.75" thickBot="1" x14ac:dyDescent="0.25">
      <c r="A1564" s="37"/>
      <c r="B1564" s="69"/>
      <c r="C1564" s="42" t="s">
        <v>0</v>
      </c>
      <c r="D1564" s="42">
        <v>182</v>
      </c>
    </row>
    <row r="1568" spans="1:4" x14ac:dyDescent="0.2">
      <c r="A1568" s="70" t="s">
        <v>63</v>
      </c>
      <c r="B1568" s="70"/>
      <c r="C1568" s="70"/>
      <c r="D1568" s="70"/>
    </row>
    <row r="1569" spans="1:4" x14ac:dyDescent="0.2">
      <c r="A1569" s="71" t="s">
        <v>79</v>
      </c>
      <c r="B1569" s="71"/>
      <c r="C1569" s="71"/>
      <c r="D1569" s="71"/>
    </row>
    <row r="1570" spans="1:4" x14ac:dyDescent="0.2">
      <c r="A1570" s="71" t="s">
        <v>777</v>
      </c>
      <c r="B1570" s="71"/>
      <c r="C1570" s="71"/>
      <c r="D1570" s="71"/>
    </row>
    <row r="1571" spans="1:4" ht="12.75" thickBot="1" x14ac:dyDescent="0.25"/>
    <row r="1572" spans="1:4" x14ac:dyDescent="0.2">
      <c r="A1572" s="103" t="s">
        <v>59</v>
      </c>
      <c r="B1572" s="104"/>
      <c r="C1572" s="72" t="s">
        <v>44</v>
      </c>
      <c r="D1572" s="89" t="s">
        <v>0</v>
      </c>
    </row>
    <row r="1573" spans="1:4" x14ac:dyDescent="0.2">
      <c r="A1573" s="105"/>
      <c r="B1573" s="106"/>
      <c r="C1573" s="73"/>
      <c r="D1573" s="90"/>
    </row>
    <row r="1574" spans="1:4" x14ac:dyDescent="0.2">
      <c r="A1574" s="105"/>
      <c r="B1574" s="106"/>
      <c r="C1574" s="73"/>
      <c r="D1574" s="90"/>
    </row>
    <row r="1575" spans="1:4" ht="12.75" thickBot="1" x14ac:dyDescent="0.25">
      <c r="A1575" s="105"/>
      <c r="B1575" s="106"/>
      <c r="C1575" s="73"/>
      <c r="D1575" s="90"/>
    </row>
    <row r="1576" spans="1:4" x14ac:dyDescent="0.2">
      <c r="A1576" s="14"/>
      <c r="B1576" s="16"/>
      <c r="C1576" s="35"/>
      <c r="D1576" s="35"/>
    </row>
    <row r="1577" spans="1:4" x14ac:dyDescent="0.2">
      <c r="A1577" s="36" t="s">
        <v>643</v>
      </c>
      <c r="B1577" s="9"/>
      <c r="C1577" s="40"/>
      <c r="D1577" s="40"/>
    </row>
    <row r="1578" spans="1:4" x14ac:dyDescent="0.2">
      <c r="A1578" s="2"/>
      <c r="B1578" s="4" t="s">
        <v>659</v>
      </c>
      <c r="C1578" s="41" t="s">
        <v>84</v>
      </c>
      <c r="D1578" s="41">
        <v>1</v>
      </c>
    </row>
    <row r="1579" spans="1:4" x14ac:dyDescent="0.2">
      <c r="A1579" s="2"/>
      <c r="B1579" s="4"/>
      <c r="C1579" s="29" t="s">
        <v>0</v>
      </c>
      <c r="D1579" s="29">
        <v>1</v>
      </c>
    </row>
    <row r="1580" spans="1:4" x14ac:dyDescent="0.2">
      <c r="A1580" s="36" t="s">
        <v>535</v>
      </c>
      <c r="B1580" s="9"/>
      <c r="C1580" s="40"/>
      <c r="D1580" s="40"/>
    </row>
    <row r="1581" spans="1:4" x14ac:dyDescent="0.2">
      <c r="A1581" s="2"/>
      <c r="B1581" s="4" t="s">
        <v>575</v>
      </c>
      <c r="C1581" s="41" t="s">
        <v>81</v>
      </c>
      <c r="D1581" s="41">
        <v>1</v>
      </c>
    </row>
    <row r="1582" spans="1:4" x14ac:dyDescent="0.2">
      <c r="A1582" s="2"/>
      <c r="B1582" s="4"/>
      <c r="C1582" s="41" t="s">
        <v>82</v>
      </c>
      <c r="D1582" s="41">
        <v>1</v>
      </c>
    </row>
    <row r="1583" spans="1:4" x14ac:dyDescent="0.2">
      <c r="A1583" s="2"/>
      <c r="B1583" s="4"/>
      <c r="C1583" s="29" t="s">
        <v>0</v>
      </c>
      <c r="D1583" s="29">
        <v>2</v>
      </c>
    </row>
    <row r="1584" spans="1:4" x14ac:dyDescent="0.2">
      <c r="A1584" s="36" t="s">
        <v>179</v>
      </c>
      <c r="B1584" s="9"/>
      <c r="C1584" s="40"/>
      <c r="D1584" s="40"/>
    </row>
    <row r="1585" spans="1:4" x14ac:dyDescent="0.2">
      <c r="A1585" s="2"/>
      <c r="B1585" s="4" t="s">
        <v>824</v>
      </c>
      <c r="C1585" s="41" t="s">
        <v>85</v>
      </c>
      <c r="D1585" s="41">
        <v>1</v>
      </c>
    </row>
    <row r="1586" spans="1:4" x14ac:dyDescent="0.2">
      <c r="A1586" s="2"/>
      <c r="B1586" s="4" t="s">
        <v>416</v>
      </c>
      <c r="C1586" s="41" t="s">
        <v>81</v>
      </c>
      <c r="D1586" s="41">
        <v>6</v>
      </c>
    </row>
    <row r="1587" spans="1:4" x14ac:dyDescent="0.2">
      <c r="A1587" s="2"/>
      <c r="B1587" s="4"/>
      <c r="C1587" s="41" t="s">
        <v>82</v>
      </c>
      <c r="D1587" s="41">
        <v>9</v>
      </c>
    </row>
    <row r="1588" spans="1:4" x14ac:dyDescent="0.2">
      <c r="A1588" s="2"/>
      <c r="B1588" s="4"/>
      <c r="C1588" s="41" t="s">
        <v>84</v>
      </c>
      <c r="D1588" s="41">
        <v>1</v>
      </c>
    </row>
    <row r="1589" spans="1:4" x14ac:dyDescent="0.2">
      <c r="A1589" s="2"/>
      <c r="B1589" s="4"/>
      <c r="C1589" s="41" t="s">
        <v>85</v>
      </c>
      <c r="D1589" s="41">
        <v>20</v>
      </c>
    </row>
    <row r="1590" spans="1:4" x14ac:dyDescent="0.2">
      <c r="A1590" s="2"/>
      <c r="B1590" s="4"/>
      <c r="C1590" s="41" t="s">
        <v>86</v>
      </c>
      <c r="D1590" s="41">
        <v>1</v>
      </c>
    </row>
    <row r="1591" spans="1:4" x14ac:dyDescent="0.2">
      <c r="A1591" s="2"/>
      <c r="B1591" s="4"/>
      <c r="C1591" s="41" t="s">
        <v>87</v>
      </c>
      <c r="D1591" s="41">
        <v>3</v>
      </c>
    </row>
    <row r="1592" spans="1:4" x14ac:dyDescent="0.2">
      <c r="A1592" s="2"/>
      <c r="B1592" s="4"/>
      <c r="C1592" s="41" t="s">
        <v>89</v>
      </c>
      <c r="D1592" s="41">
        <v>8</v>
      </c>
    </row>
    <row r="1593" spans="1:4" x14ac:dyDescent="0.2">
      <c r="A1593" s="2"/>
      <c r="B1593" s="4"/>
      <c r="C1593" s="41" t="s">
        <v>90</v>
      </c>
      <c r="D1593" s="41">
        <v>1</v>
      </c>
    </row>
    <row r="1594" spans="1:4" x14ac:dyDescent="0.2">
      <c r="A1594" s="2"/>
      <c r="B1594" s="4"/>
      <c r="C1594" s="29" t="s">
        <v>0</v>
      </c>
      <c r="D1594" s="29">
        <v>50</v>
      </c>
    </row>
    <row r="1595" spans="1:4" x14ac:dyDescent="0.2">
      <c r="A1595" s="36" t="s">
        <v>180</v>
      </c>
      <c r="B1595" s="9"/>
      <c r="C1595" s="40"/>
      <c r="D1595" s="40"/>
    </row>
    <row r="1596" spans="1:4" x14ac:dyDescent="0.2">
      <c r="A1596" s="2"/>
      <c r="B1596" s="4" t="s">
        <v>417</v>
      </c>
      <c r="C1596" s="41" t="s">
        <v>81</v>
      </c>
      <c r="D1596" s="41">
        <v>3</v>
      </c>
    </row>
    <row r="1597" spans="1:4" x14ac:dyDescent="0.2">
      <c r="A1597" s="2"/>
      <c r="B1597" s="4"/>
      <c r="C1597" s="41" t="s">
        <v>83</v>
      </c>
      <c r="D1597" s="41">
        <v>1</v>
      </c>
    </row>
    <row r="1598" spans="1:4" x14ac:dyDescent="0.2">
      <c r="A1598" s="2"/>
      <c r="B1598" s="4"/>
      <c r="C1598" s="41" t="s">
        <v>89</v>
      </c>
      <c r="D1598" s="41">
        <v>1</v>
      </c>
    </row>
    <row r="1599" spans="1:4" x14ac:dyDescent="0.2">
      <c r="A1599" s="2"/>
      <c r="B1599" s="4"/>
      <c r="C1599" s="29" t="s">
        <v>0</v>
      </c>
      <c r="D1599" s="29">
        <v>5</v>
      </c>
    </row>
    <row r="1600" spans="1:4" x14ac:dyDescent="0.2">
      <c r="A1600" s="36" t="s">
        <v>181</v>
      </c>
      <c r="B1600" s="9"/>
      <c r="C1600" s="40"/>
      <c r="D1600" s="40"/>
    </row>
    <row r="1601" spans="1:4" x14ac:dyDescent="0.2">
      <c r="A1601" s="2"/>
      <c r="B1601" s="4" t="s">
        <v>418</v>
      </c>
      <c r="C1601" s="41" t="s">
        <v>80</v>
      </c>
      <c r="D1601" s="41">
        <v>1</v>
      </c>
    </row>
    <row r="1602" spans="1:4" x14ac:dyDescent="0.2">
      <c r="A1602" s="2"/>
      <c r="B1602" s="4"/>
      <c r="C1602" s="41" t="s">
        <v>81</v>
      </c>
      <c r="D1602" s="41">
        <v>5</v>
      </c>
    </row>
    <row r="1603" spans="1:4" x14ac:dyDescent="0.2">
      <c r="A1603" s="2"/>
      <c r="B1603" s="4"/>
      <c r="C1603" s="41" t="s">
        <v>82</v>
      </c>
      <c r="D1603" s="41">
        <v>1</v>
      </c>
    </row>
    <row r="1604" spans="1:4" x14ac:dyDescent="0.2">
      <c r="A1604" s="2"/>
      <c r="B1604" s="4"/>
      <c r="C1604" s="41" t="s">
        <v>85</v>
      </c>
      <c r="D1604" s="41">
        <v>13</v>
      </c>
    </row>
    <row r="1605" spans="1:4" x14ac:dyDescent="0.2">
      <c r="A1605" s="2"/>
      <c r="B1605" s="4"/>
      <c r="C1605" s="41" t="s">
        <v>641</v>
      </c>
      <c r="D1605" s="41">
        <v>2</v>
      </c>
    </row>
    <row r="1606" spans="1:4" x14ac:dyDescent="0.2">
      <c r="A1606" s="2"/>
      <c r="B1606" s="4"/>
      <c r="C1606" s="41" t="s">
        <v>245</v>
      </c>
      <c r="D1606" s="41">
        <v>3</v>
      </c>
    </row>
    <row r="1607" spans="1:4" x14ac:dyDescent="0.2">
      <c r="A1607" s="2"/>
      <c r="B1607" s="4"/>
      <c r="C1607" s="41" t="s">
        <v>86</v>
      </c>
      <c r="D1607" s="41">
        <v>2</v>
      </c>
    </row>
    <row r="1608" spans="1:4" x14ac:dyDescent="0.2">
      <c r="A1608" s="2"/>
      <c r="B1608" s="4"/>
      <c r="C1608" s="41" t="s">
        <v>88</v>
      </c>
      <c r="D1608" s="41">
        <v>1</v>
      </c>
    </row>
    <row r="1609" spans="1:4" x14ac:dyDescent="0.2">
      <c r="A1609" s="2"/>
      <c r="B1609" s="4"/>
      <c r="C1609" s="41" t="s">
        <v>246</v>
      </c>
      <c r="D1609" s="41">
        <v>1</v>
      </c>
    </row>
    <row r="1610" spans="1:4" x14ac:dyDescent="0.2">
      <c r="A1610" s="2"/>
      <c r="B1610" s="4"/>
      <c r="C1610" s="41" t="s">
        <v>91</v>
      </c>
      <c r="D1610" s="41">
        <v>1</v>
      </c>
    </row>
    <row r="1611" spans="1:4" x14ac:dyDescent="0.2">
      <c r="A1611" s="2"/>
      <c r="B1611" s="4"/>
      <c r="C1611" s="41" t="s">
        <v>248</v>
      </c>
      <c r="D1611" s="41">
        <v>1</v>
      </c>
    </row>
    <row r="1612" spans="1:4" x14ac:dyDescent="0.2">
      <c r="A1612" s="2"/>
      <c r="B1612" s="4"/>
      <c r="C1612" s="29" t="s">
        <v>0</v>
      </c>
      <c r="D1612" s="29">
        <v>31</v>
      </c>
    </row>
    <row r="1613" spans="1:4" x14ac:dyDescent="0.2">
      <c r="A1613" s="36" t="s">
        <v>182</v>
      </c>
      <c r="B1613" s="9"/>
      <c r="C1613" s="40"/>
      <c r="D1613" s="40"/>
    </row>
    <row r="1614" spans="1:4" x14ac:dyDescent="0.2">
      <c r="A1614" s="2"/>
      <c r="B1614" s="4" t="s">
        <v>621</v>
      </c>
      <c r="C1614" s="41" t="s">
        <v>85</v>
      </c>
      <c r="D1614" s="41">
        <v>1</v>
      </c>
    </row>
    <row r="1615" spans="1:4" x14ac:dyDescent="0.2">
      <c r="A1615" s="2"/>
      <c r="B1615" s="4" t="s">
        <v>419</v>
      </c>
      <c r="C1615" s="41" t="s">
        <v>81</v>
      </c>
      <c r="D1615" s="41">
        <v>11</v>
      </c>
    </row>
    <row r="1616" spans="1:4" x14ac:dyDescent="0.2">
      <c r="A1616" s="2"/>
      <c r="B1616" s="4"/>
      <c r="C1616" s="41" t="s">
        <v>82</v>
      </c>
      <c r="D1616" s="41">
        <v>5</v>
      </c>
    </row>
    <row r="1617" spans="1:4" x14ac:dyDescent="0.2">
      <c r="A1617" s="2"/>
      <c r="B1617" s="4"/>
      <c r="C1617" s="41" t="s">
        <v>83</v>
      </c>
      <c r="D1617" s="41">
        <v>1</v>
      </c>
    </row>
    <row r="1618" spans="1:4" x14ac:dyDescent="0.2">
      <c r="A1618" s="2"/>
      <c r="B1618" s="4"/>
      <c r="C1618" s="41" t="s">
        <v>85</v>
      </c>
      <c r="D1618" s="41">
        <v>14</v>
      </c>
    </row>
    <row r="1619" spans="1:4" x14ac:dyDescent="0.2">
      <c r="A1619" s="2"/>
      <c r="B1619" s="4"/>
      <c r="C1619" s="41" t="s">
        <v>245</v>
      </c>
      <c r="D1619" s="41">
        <v>1</v>
      </c>
    </row>
    <row r="1620" spans="1:4" x14ac:dyDescent="0.2">
      <c r="A1620" s="2"/>
      <c r="B1620" s="4"/>
      <c r="C1620" s="41" t="s">
        <v>86</v>
      </c>
      <c r="D1620" s="41">
        <v>1</v>
      </c>
    </row>
    <row r="1621" spans="1:4" x14ac:dyDescent="0.2">
      <c r="A1621" s="2"/>
      <c r="B1621" s="4"/>
      <c r="C1621" s="41" t="s">
        <v>89</v>
      </c>
      <c r="D1621" s="41">
        <v>6</v>
      </c>
    </row>
    <row r="1622" spans="1:4" x14ac:dyDescent="0.2">
      <c r="A1622" s="2"/>
      <c r="B1622" s="4"/>
      <c r="C1622" s="29" t="s">
        <v>0</v>
      </c>
      <c r="D1622" s="29">
        <v>40</v>
      </c>
    </row>
    <row r="1623" spans="1:4" x14ac:dyDescent="0.2">
      <c r="A1623" s="36" t="s">
        <v>257</v>
      </c>
      <c r="B1623" s="9"/>
      <c r="C1623" s="40"/>
      <c r="D1623" s="40"/>
    </row>
    <row r="1624" spans="1:4" x14ac:dyDescent="0.2">
      <c r="A1624" s="2"/>
      <c r="B1624" s="4" t="s">
        <v>576</v>
      </c>
      <c r="C1624" s="41" t="s">
        <v>81</v>
      </c>
      <c r="D1624" s="41">
        <v>4</v>
      </c>
    </row>
    <row r="1625" spans="1:4" x14ac:dyDescent="0.2">
      <c r="A1625" s="2"/>
      <c r="B1625" s="4"/>
      <c r="C1625" s="41" t="s">
        <v>85</v>
      </c>
      <c r="D1625" s="41">
        <v>8</v>
      </c>
    </row>
    <row r="1626" spans="1:4" x14ac:dyDescent="0.2">
      <c r="A1626" s="2"/>
      <c r="B1626" s="4" t="s">
        <v>420</v>
      </c>
      <c r="C1626" s="41" t="s">
        <v>84</v>
      </c>
      <c r="D1626" s="41">
        <v>2</v>
      </c>
    </row>
    <row r="1627" spans="1:4" x14ac:dyDescent="0.2">
      <c r="A1627" s="2"/>
      <c r="B1627" s="4"/>
      <c r="C1627" s="41" t="s">
        <v>89</v>
      </c>
      <c r="D1627" s="41">
        <v>1</v>
      </c>
    </row>
    <row r="1628" spans="1:4" ht="12.75" thickBot="1" x14ac:dyDescent="0.25">
      <c r="A1628" s="37"/>
      <c r="B1628" s="69"/>
      <c r="C1628" s="42" t="s">
        <v>0</v>
      </c>
      <c r="D1628" s="42">
        <v>15</v>
      </c>
    </row>
    <row r="1633" spans="1:4" x14ac:dyDescent="0.2">
      <c r="A1633" s="70" t="s">
        <v>63</v>
      </c>
      <c r="B1633" s="70"/>
      <c r="C1633" s="70"/>
      <c r="D1633" s="70"/>
    </row>
    <row r="1634" spans="1:4" x14ac:dyDescent="0.2">
      <c r="A1634" s="71" t="s">
        <v>79</v>
      </c>
      <c r="B1634" s="71"/>
      <c r="C1634" s="71"/>
      <c r="D1634" s="71"/>
    </row>
    <row r="1635" spans="1:4" x14ac:dyDescent="0.2">
      <c r="A1635" s="71" t="s">
        <v>777</v>
      </c>
      <c r="B1635" s="71"/>
      <c r="C1635" s="71"/>
      <c r="D1635" s="71"/>
    </row>
    <row r="1636" spans="1:4" ht="12.75" thickBot="1" x14ac:dyDescent="0.25"/>
    <row r="1637" spans="1:4" x14ac:dyDescent="0.2">
      <c r="A1637" s="103" t="s">
        <v>59</v>
      </c>
      <c r="B1637" s="104"/>
      <c r="C1637" s="72" t="s">
        <v>44</v>
      </c>
      <c r="D1637" s="89" t="s">
        <v>0</v>
      </c>
    </row>
    <row r="1638" spans="1:4" x14ac:dyDescent="0.2">
      <c r="A1638" s="105"/>
      <c r="B1638" s="106"/>
      <c r="C1638" s="73"/>
      <c r="D1638" s="90"/>
    </row>
    <row r="1639" spans="1:4" x14ac:dyDescent="0.2">
      <c r="A1639" s="105"/>
      <c r="B1639" s="106"/>
      <c r="C1639" s="73"/>
      <c r="D1639" s="90"/>
    </row>
    <row r="1640" spans="1:4" ht="12.75" thickBot="1" x14ac:dyDescent="0.25">
      <c r="A1640" s="105"/>
      <c r="B1640" s="106"/>
      <c r="C1640" s="73"/>
      <c r="D1640" s="90"/>
    </row>
    <row r="1641" spans="1:4" x14ac:dyDescent="0.2">
      <c r="A1641" s="14"/>
      <c r="B1641" s="16"/>
      <c r="C1641" s="35"/>
      <c r="D1641" s="35"/>
    </row>
    <row r="1642" spans="1:4" x14ac:dyDescent="0.2">
      <c r="A1642" s="36" t="s">
        <v>183</v>
      </c>
      <c r="B1642" s="9"/>
      <c r="C1642" s="40"/>
      <c r="D1642" s="40"/>
    </row>
    <row r="1643" spans="1:4" x14ac:dyDescent="0.2">
      <c r="A1643" s="2"/>
      <c r="B1643" s="4" t="s">
        <v>421</v>
      </c>
      <c r="C1643" s="41" t="s">
        <v>80</v>
      </c>
      <c r="D1643" s="41">
        <v>2</v>
      </c>
    </row>
    <row r="1644" spans="1:4" x14ac:dyDescent="0.2">
      <c r="A1644" s="2"/>
      <c r="B1644" s="4"/>
      <c r="C1644" s="41" t="s">
        <v>81</v>
      </c>
      <c r="D1644" s="41">
        <v>8</v>
      </c>
    </row>
    <row r="1645" spans="1:4" x14ac:dyDescent="0.2">
      <c r="A1645" s="2"/>
      <c r="B1645" s="4"/>
      <c r="C1645" s="41" t="s">
        <v>82</v>
      </c>
      <c r="D1645" s="41">
        <v>6</v>
      </c>
    </row>
    <row r="1646" spans="1:4" x14ac:dyDescent="0.2">
      <c r="A1646" s="2"/>
      <c r="B1646" s="4"/>
      <c r="C1646" s="41" t="s">
        <v>85</v>
      </c>
      <c r="D1646" s="41">
        <v>9</v>
      </c>
    </row>
    <row r="1647" spans="1:4" x14ac:dyDescent="0.2">
      <c r="A1647" s="2"/>
      <c r="B1647" s="4"/>
      <c r="C1647" s="41" t="s">
        <v>641</v>
      </c>
      <c r="D1647" s="41">
        <v>2</v>
      </c>
    </row>
    <row r="1648" spans="1:4" x14ac:dyDescent="0.2">
      <c r="A1648" s="2"/>
      <c r="B1648" s="4"/>
      <c r="C1648" s="41" t="s">
        <v>245</v>
      </c>
      <c r="D1648" s="41">
        <v>5</v>
      </c>
    </row>
    <row r="1649" spans="1:4" x14ac:dyDescent="0.2">
      <c r="A1649" s="2"/>
      <c r="B1649" s="4"/>
      <c r="C1649" s="41" t="s">
        <v>86</v>
      </c>
      <c r="D1649" s="41">
        <v>3</v>
      </c>
    </row>
    <row r="1650" spans="1:4" x14ac:dyDescent="0.2">
      <c r="A1650" s="2"/>
      <c r="B1650" s="4"/>
      <c r="C1650" s="41" t="s">
        <v>88</v>
      </c>
      <c r="D1650" s="41">
        <v>2</v>
      </c>
    </row>
    <row r="1651" spans="1:4" x14ac:dyDescent="0.2">
      <c r="A1651" s="2"/>
      <c r="B1651" s="4"/>
      <c r="C1651" s="41" t="s">
        <v>89</v>
      </c>
      <c r="D1651" s="41">
        <v>1</v>
      </c>
    </row>
    <row r="1652" spans="1:4" x14ac:dyDescent="0.2">
      <c r="A1652" s="2"/>
      <c r="B1652" s="4"/>
      <c r="C1652" s="41" t="s">
        <v>90</v>
      </c>
      <c r="D1652" s="41">
        <v>2</v>
      </c>
    </row>
    <row r="1653" spans="1:4" x14ac:dyDescent="0.2">
      <c r="A1653" s="2"/>
      <c r="B1653" s="4"/>
      <c r="C1653" s="29" t="s">
        <v>0</v>
      </c>
      <c r="D1653" s="29">
        <v>40</v>
      </c>
    </row>
    <row r="1654" spans="1:4" x14ac:dyDescent="0.2">
      <c r="A1654" s="36" t="s">
        <v>184</v>
      </c>
      <c r="B1654" s="9"/>
      <c r="C1654" s="40"/>
      <c r="D1654" s="40"/>
    </row>
    <row r="1655" spans="1:4" x14ac:dyDescent="0.2">
      <c r="A1655" s="2"/>
      <c r="B1655" s="4" t="s">
        <v>422</v>
      </c>
      <c r="C1655" s="41" t="s">
        <v>81</v>
      </c>
      <c r="D1655" s="41">
        <v>11</v>
      </c>
    </row>
    <row r="1656" spans="1:4" x14ac:dyDescent="0.2">
      <c r="A1656" s="2"/>
      <c r="B1656" s="4"/>
      <c r="C1656" s="41" t="s">
        <v>82</v>
      </c>
      <c r="D1656" s="41">
        <v>10</v>
      </c>
    </row>
    <row r="1657" spans="1:4" x14ac:dyDescent="0.2">
      <c r="A1657" s="2"/>
      <c r="B1657" s="4"/>
      <c r="C1657" s="41" t="s">
        <v>83</v>
      </c>
      <c r="D1657" s="41">
        <v>1</v>
      </c>
    </row>
    <row r="1658" spans="1:4" x14ac:dyDescent="0.2">
      <c r="A1658" s="2"/>
      <c r="B1658" s="4"/>
      <c r="C1658" s="41" t="s">
        <v>85</v>
      </c>
      <c r="D1658" s="41">
        <v>35</v>
      </c>
    </row>
    <row r="1659" spans="1:4" x14ac:dyDescent="0.2">
      <c r="A1659" s="2"/>
      <c r="B1659" s="4"/>
      <c r="C1659" s="41" t="s">
        <v>641</v>
      </c>
      <c r="D1659" s="41">
        <v>1</v>
      </c>
    </row>
    <row r="1660" spans="1:4" x14ac:dyDescent="0.2">
      <c r="A1660" s="2"/>
      <c r="B1660" s="4"/>
      <c r="C1660" s="41" t="s">
        <v>245</v>
      </c>
      <c r="D1660" s="41">
        <v>3</v>
      </c>
    </row>
    <row r="1661" spans="1:4" x14ac:dyDescent="0.2">
      <c r="A1661" s="2"/>
      <c r="B1661" s="4"/>
      <c r="C1661" s="41" t="s">
        <v>86</v>
      </c>
      <c r="D1661" s="41">
        <v>3</v>
      </c>
    </row>
    <row r="1662" spans="1:4" x14ac:dyDescent="0.2">
      <c r="A1662" s="2"/>
      <c r="B1662" s="4"/>
      <c r="C1662" s="41" t="s">
        <v>87</v>
      </c>
      <c r="D1662" s="41">
        <v>9</v>
      </c>
    </row>
    <row r="1663" spans="1:4" x14ac:dyDescent="0.2">
      <c r="A1663" s="2"/>
      <c r="B1663" s="4"/>
      <c r="C1663" s="41" t="s">
        <v>88</v>
      </c>
      <c r="D1663" s="41">
        <v>3</v>
      </c>
    </row>
    <row r="1664" spans="1:4" x14ac:dyDescent="0.2">
      <c r="A1664" s="2"/>
      <c r="B1664" s="4"/>
      <c r="C1664" s="41" t="s">
        <v>89</v>
      </c>
      <c r="D1664" s="41">
        <v>12</v>
      </c>
    </row>
    <row r="1665" spans="1:4" x14ac:dyDescent="0.2">
      <c r="A1665" s="2"/>
      <c r="B1665" s="4"/>
      <c r="C1665" s="41" t="s">
        <v>90</v>
      </c>
      <c r="D1665" s="41">
        <v>1</v>
      </c>
    </row>
    <row r="1666" spans="1:4" x14ac:dyDescent="0.2">
      <c r="A1666" s="2"/>
      <c r="B1666" s="4"/>
      <c r="C1666" s="41" t="s">
        <v>247</v>
      </c>
      <c r="D1666" s="41">
        <v>1</v>
      </c>
    </row>
    <row r="1667" spans="1:4" x14ac:dyDescent="0.2">
      <c r="A1667" s="2"/>
      <c r="B1667" s="4"/>
      <c r="C1667" s="41" t="s">
        <v>248</v>
      </c>
      <c r="D1667" s="41">
        <v>2</v>
      </c>
    </row>
    <row r="1668" spans="1:4" x14ac:dyDescent="0.2">
      <c r="A1668" s="2"/>
      <c r="B1668" s="4" t="s">
        <v>825</v>
      </c>
      <c r="C1668" s="41" t="s">
        <v>87</v>
      </c>
      <c r="D1668" s="41">
        <v>1</v>
      </c>
    </row>
    <row r="1669" spans="1:4" ht="12.75" thickBot="1" x14ac:dyDescent="0.25">
      <c r="A1669" s="37"/>
      <c r="B1669" s="69"/>
      <c r="C1669" s="42" t="s">
        <v>0</v>
      </c>
      <c r="D1669" s="42">
        <v>93</v>
      </c>
    </row>
    <row r="1674" spans="1:4" x14ac:dyDescent="0.2">
      <c r="A1674" s="70" t="s">
        <v>63</v>
      </c>
      <c r="B1674" s="70"/>
      <c r="C1674" s="70"/>
      <c r="D1674" s="70"/>
    </row>
    <row r="1675" spans="1:4" x14ac:dyDescent="0.2">
      <c r="A1675" s="71" t="s">
        <v>79</v>
      </c>
      <c r="B1675" s="71"/>
      <c r="C1675" s="71"/>
      <c r="D1675" s="71"/>
    </row>
    <row r="1676" spans="1:4" x14ac:dyDescent="0.2">
      <c r="A1676" s="71" t="s">
        <v>777</v>
      </c>
      <c r="B1676" s="71"/>
      <c r="C1676" s="71"/>
      <c r="D1676" s="71"/>
    </row>
    <row r="1677" spans="1:4" ht="12.75" thickBot="1" x14ac:dyDescent="0.25"/>
    <row r="1678" spans="1:4" x14ac:dyDescent="0.2">
      <c r="A1678" s="103" t="s">
        <v>59</v>
      </c>
      <c r="B1678" s="104"/>
      <c r="C1678" s="72" t="s">
        <v>44</v>
      </c>
      <c r="D1678" s="89" t="s">
        <v>0</v>
      </c>
    </row>
    <row r="1679" spans="1:4" x14ac:dyDescent="0.2">
      <c r="A1679" s="105"/>
      <c r="B1679" s="106"/>
      <c r="C1679" s="73"/>
      <c r="D1679" s="90"/>
    </row>
    <row r="1680" spans="1:4" x14ac:dyDescent="0.2">
      <c r="A1680" s="105"/>
      <c r="B1680" s="106"/>
      <c r="C1680" s="73"/>
      <c r="D1680" s="90"/>
    </row>
    <row r="1681" spans="1:4" ht="12.75" thickBot="1" x14ac:dyDescent="0.25">
      <c r="A1681" s="105"/>
      <c r="B1681" s="106"/>
      <c r="C1681" s="73"/>
      <c r="D1681" s="90"/>
    </row>
    <row r="1682" spans="1:4" x14ac:dyDescent="0.2">
      <c r="A1682" s="14"/>
      <c r="B1682" s="16"/>
      <c r="C1682" s="35"/>
      <c r="D1682" s="35"/>
    </row>
    <row r="1683" spans="1:4" x14ac:dyDescent="0.2">
      <c r="A1683" s="36" t="s">
        <v>185</v>
      </c>
      <c r="B1683" s="9"/>
      <c r="C1683" s="40"/>
      <c r="D1683" s="40"/>
    </row>
    <row r="1684" spans="1:4" x14ac:dyDescent="0.2">
      <c r="A1684" s="2"/>
      <c r="B1684" s="4" t="s">
        <v>749</v>
      </c>
      <c r="C1684" s="41" t="s">
        <v>84</v>
      </c>
      <c r="D1684" s="41">
        <v>1</v>
      </c>
    </row>
    <row r="1685" spans="1:4" x14ac:dyDescent="0.2">
      <c r="A1685" s="2"/>
      <c r="B1685" s="4" t="s">
        <v>826</v>
      </c>
      <c r="C1685" s="41" t="s">
        <v>83</v>
      </c>
      <c r="D1685" s="41">
        <v>1</v>
      </c>
    </row>
    <row r="1686" spans="1:4" x14ac:dyDescent="0.2">
      <c r="A1686" s="2"/>
      <c r="B1686" s="4" t="s">
        <v>750</v>
      </c>
      <c r="C1686" s="41" t="s">
        <v>84</v>
      </c>
      <c r="D1686" s="41">
        <v>1</v>
      </c>
    </row>
    <row r="1687" spans="1:4" x14ac:dyDescent="0.2">
      <c r="A1687" s="2"/>
      <c r="B1687" s="4" t="s">
        <v>577</v>
      </c>
      <c r="C1687" s="41" t="s">
        <v>85</v>
      </c>
      <c r="D1687" s="41">
        <v>3</v>
      </c>
    </row>
    <row r="1688" spans="1:4" x14ac:dyDescent="0.2">
      <c r="A1688" s="2"/>
      <c r="B1688" s="4" t="s">
        <v>622</v>
      </c>
      <c r="C1688" s="41" t="s">
        <v>85</v>
      </c>
      <c r="D1688" s="41">
        <v>2</v>
      </c>
    </row>
    <row r="1689" spans="1:4" x14ac:dyDescent="0.2">
      <c r="A1689" s="2"/>
      <c r="B1689" s="4"/>
      <c r="C1689" s="41" t="s">
        <v>87</v>
      </c>
      <c r="D1689" s="41">
        <v>1</v>
      </c>
    </row>
    <row r="1690" spans="1:4" x14ac:dyDescent="0.2">
      <c r="A1690" s="2"/>
      <c r="B1690" s="4" t="s">
        <v>751</v>
      </c>
      <c r="C1690" s="41" t="s">
        <v>87</v>
      </c>
      <c r="D1690" s="41">
        <v>1</v>
      </c>
    </row>
    <row r="1691" spans="1:4" x14ac:dyDescent="0.2">
      <c r="A1691" s="2"/>
      <c r="B1691" s="4" t="s">
        <v>623</v>
      </c>
      <c r="C1691" s="41" t="s">
        <v>83</v>
      </c>
      <c r="D1691" s="41">
        <v>1</v>
      </c>
    </row>
    <row r="1692" spans="1:4" x14ac:dyDescent="0.2">
      <c r="A1692" s="2"/>
      <c r="B1692" s="4"/>
      <c r="C1692" s="41" t="s">
        <v>87</v>
      </c>
      <c r="D1692" s="41">
        <v>1</v>
      </c>
    </row>
    <row r="1693" spans="1:4" x14ac:dyDescent="0.2">
      <c r="A1693" s="2"/>
      <c r="B1693" s="4" t="s">
        <v>578</v>
      </c>
      <c r="C1693" s="41" t="s">
        <v>85</v>
      </c>
      <c r="D1693" s="41">
        <v>6</v>
      </c>
    </row>
    <row r="1694" spans="1:4" x14ac:dyDescent="0.2">
      <c r="A1694" s="2"/>
      <c r="B1694" s="4" t="s">
        <v>579</v>
      </c>
      <c r="C1694" s="41" t="s">
        <v>83</v>
      </c>
      <c r="D1694" s="41">
        <v>1</v>
      </c>
    </row>
    <row r="1695" spans="1:4" x14ac:dyDescent="0.2">
      <c r="A1695" s="2"/>
      <c r="B1695" s="4"/>
      <c r="C1695" s="41" t="s">
        <v>84</v>
      </c>
      <c r="D1695" s="41">
        <v>1</v>
      </c>
    </row>
    <row r="1696" spans="1:4" x14ac:dyDescent="0.2">
      <c r="A1696" s="2"/>
      <c r="B1696" s="4"/>
      <c r="C1696" s="41" t="s">
        <v>87</v>
      </c>
      <c r="D1696" s="41">
        <v>1</v>
      </c>
    </row>
    <row r="1697" spans="1:4" x14ac:dyDescent="0.2">
      <c r="A1697" s="2"/>
      <c r="B1697" s="4" t="s">
        <v>423</v>
      </c>
      <c r="C1697" s="41" t="s">
        <v>84</v>
      </c>
      <c r="D1697" s="41">
        <v>1</v>
      </c>
    </row>
    <row r="1698" spans="1:4" x14ac:dyDescent="0.2">
      <c r="A1698" s="2"/>
      <c r="B1698" s="4"/>
      <c r="C1698" s="41" t="s">
        <v>85</v>
      </c>
      <c r="D1698" s="41">
        <v>4</v>
      </c>
    </row>
    <row r="1699" spans="1:4" x14ac:dyDescent="0.2">
      <c r="A1699" s="2"/>
      <c r="B1699" s="4"/>
      <c r="C1699" s="41" t="s">
        <v>87</v>
      </c>
      <c r="D1699" s="41">
        <v>1</v>
      </c>
    </row>
    <row r="1700" spans="1:4" x14ac:dyDescent="0.2">
      <c r="A1700" s="2"/>
      <c r="B1700" s="4" t="s">
        <v>827</v>
      </c>
      <c r="C1700" s="41" t="s">
        <v>83</v>
      </c>
      <c r="D1700" s="41">
        <v>2</v>
      </c>
    </row>
    <row r="1701" spans="1:4" x14ac:dyDescent="0.2">
      <c r="A1701" s="2"/>
      <c r="B1701" s="4" t="s">
        <v>624</v>
      </c>
      <c r="C1701" s="41" t="s">
        <v>84</v>
      </c>
      <c r="D1701" s="41">
        <v>1</v>
      </c>
    </row>
    <row r="1702" spans="1:4" x14ac:dyDescent="0.2">
      <c r="A1702" s="2"/>
      <c r="B1702" s="4"/>
      <c r="C1702" s="41" t="s">
        <v>85</v>
      </c>
      <c r="D1702" s="41">
        <v>1</v>
      </c>
    </row>
    <row r="1703" spans="1:4" x14ac:dyDescent="0.2">
      <c r="A1703" s="2"/>
      <c r="B1703" s="4" t="s">
        <v>580</v>
      </c>
      <c r="C1703" s="41" t="s">
        <v>81</v>
      </c>
      <c r="D1703" s="41">
        <v>1</v>
      </c>
    </row>
    <row r="1704" spans="1:4" x14ac:dyDescent="0.2">
      <c r="A1704" s="2"/>
      <c r="B1704" s="4"/>
      <c r="C1704" s="41" t="s">
        <v>85</v>
      </c>
      <c r="D1704" s="41">
        <v>4</v>
      </c>
    </row>
    <row r="1705" spans="1:4" x14ac:dyDescent="0.2">
      <c r="A1705" s="2"/>
      <c r="B1705" s="4" t="s">
        <v>828</v>
      </c>
      <c r="C1705" s="41" t="s">
        <v>83</v>
      </c>
      <c r="D1705" s="41">
        <v>2</v>
      </c>
    </row>
    <row r="1706" spans="1:4" x14ac:dyDescent="0.2">
      <c r="A1706" s="2"/>
      <c r="B1706" s="4" t="s">
        <v>581</v>
      </c>
      <c r="C1706" s="41" t="s">
        <v>81</v>
      </c>
      <c r="D1706" s="41">
        <v>1</v>
      </c>
    </row>
    <row r="1707" spans="1:4" x14ac:dyDescent="0.2">
      <c r="A1707" s="2"/>
      <c r="B1707" s="4"/>
      <c r="C1707" s="41" t="s">
        <v>85</v>
      </c>
      <c r="D1707" s="41">
        <v>3</v>
      </c>
    </row>
    <row r="1708" spans="1:4" x14ac:dyDescent="0.2">
      <c r="A1708" s="2"/>
      <c r="B1708" s="4" t="s">
        <v>582</v>
      </c>
      <c r="C1708" s="41" t="s">
        <v>85</v>
      </c>
      <c r="D1708" s="41">
        <v>3</v>
      </c>
    </row>
    <row r="1709" spans="1:4" x14ac:dyDescent="0.2">
      <c r="A1709" s="2"/>
      <c r="B1709" s="4" t="s">
        <v>424</v>
      </c>
      <c r="C1709" s="41" t="s">
        <v>80</v>
      </c>
      <c r="D1709" s="41">
        <v>2</v>
      </c>
    </row>
    <row r="1710" spans="1:4" x14ac:dyDescent="0.2">
      <c r="A1710" s="2"/>
      <c r="B1710" s="4"/>
      <c r="C1710" s="41" t="s">
        <v>81</v>
      </c>
      <c r="D1710" s="41">
        <v>28</v>
      </c>
    </row>
    <row r="1711" spans="1:4" x14ac:dyDescent="0.2">
      <c r="A1711" s="2"/>
      <c r="B1711" s="4"/>
      <c r="C1711" s="41" t="s">
        <v>82</v>
      </c>
      <c r="D1711" s="41">
        <v>6</v>
      </c>
    </row>
    <row r="1712" spans="1:4" x14ac:dyDescent="0.2">
      <c r="A1712" s="2"/>
      <c r="B1712" s="4"/>
      <c r="C1712" s="41" t="s">
        <v>83</v>
      </c>
      <c r="D1712" s="41">
        <v>8</v>
      </c>
    </row>
    <row r="1713" spans="1:4" x14ac:dyDescent="0.2">
      <c r="A1713" s="2"/>
      <c r="B1713" s="4"/>
      <c r="C1713" s="41" t="s">
        <v>84</v>
      </c>
      <c r="D1713" s="41">
        <v>3</v>
      </c>
    </row>
    <row r="1714" spans="1:4" x14ac:dyDescent="0.2">
      <c r="A1714" s="2"/>
      <c r="B1714" s="4"/>
      <c r="C1714" s="41" t="s">
        <v>85</v>
      </c>
      <c r="D1714" s="41">
        <v>45</v>
      </c>
    </row>
    <row r="1715" spans="1:4" x14ac:dyDescent="0.2">
      <c r="A1715" s="2"/>
      <c r="B1715" s="4"/>
      <c r="C1715" s="41" t="s">
        <v>245</v>
      </c>
      <c r="D1715" s="41">
        <v>7</v>
      </c>
    </row>
    <row r="1716" spans="1:4" x14ac:dyDescent="0.2">
      <c r="A1716" s="2"/>
      <c r="B1716" s="4"/>
      <c r="C1716" s="41" t="s">
        <v>86</v>
      </c>
      <c r="D1716" s="41">
        <v>2</v>
      </c>
    </row>
    <row r="1717" spans="1:4" x14ac:dyDescent="0.2">
      <c r="A1717" s="2"/>
      <c r="B1717" s="4"/>
      <c r="C1717" s="41" t="s">
        <v>87</v>
      </c>
      <c r="D1717" s="41">
        <v>13</v>
      </c>
    </row>
    <row r="1718" spans="1:4" x14ac:dyDescent="0.2">
      <c r="A1718" s="2"/>
      <c r="B1718" s="4"/>
      <c r="C1718" s="41" t="s">
        <v>89</v>
      </c>
      <c r="D1718" s="41">
        <v>3</v>
      </c>
    </row>
    <row r="1719" spans="1:4" x14ac:dyDescent="0.2">
      <c r="A1719" s="2"/>
      <c r="B1719" s="4"/>
      <c r="C1719" s="41" t="s">
        <v>90</v>
      </c>
      <c r="D1719" s="41">
        <v>1</v>
      </c>
    </row>
    <row r="1720" spans="1:4" x14ac:dyDescent="0.2">
      <c r="A1720" s="2"/>
      <c r="B1720" s="4"/>
      <c r="C1720" s="29" t="s">
        <v>0</v>
      </c>
      <c r="D1720" s="29">
        <v>163</v>
      </c>
    </row>
    <row r="1721" spans="1:4" x14ac:dyDescent="0.2">
      <c r="A1721" s="36" t="s">
        <v>186</v>
      </c>
      <c r="B1721" s="9"/>
      <c r="C1721" s="40"/>
      <c r="D1721" s="40"/>
    </row>
    <row r="1722" spans="1:4" x14ac:dyDescent="0.2">
      <c r="A1722" s="2"/>
      <c r="B1722" s="4" t="s">
        <v>425</v>
      </c>
      <c r="C1722" s="41" t="s">
        <v>81</v>
      </c>
      <c r="D1722" s="41">
        <v>7</v>
      </c>
    </row>
    <row r="1723" spans="1:4" x14ac:dyDescent="0.2">
      <c r="A1723" s="2"/>
      <c r="B1723" s="4"/>
      <c r="C1723" s="41" t="s">
        <v>82</v>
      </c>
      <c r="D1723" s="41">
        <v>7</v>
      </c>
    </row>
    <row r="1724" spans="1:4" x14ac:dyDescent="0.2">
      <c r="A1724" s="2"/>
      <c r="B1724" s="4"/>
      <c r="C1724" s="41" t="s">
        <v>84</v>
      </c>
      <c r="D1724" s="41">
        <v>1</v>
      </c>
    </row>
    <row r="1725" spans="1:4" x14ac:dyDescent="0.2">
      <c r="A1725" s="2"/>
      <c r="B1725" s="4"/>
      <c r="C1725" s="41" t="s">
        <v>85</v>
      </c>
      <c r="D1725" s="41">
        <v>6</v>
      </c>
    </row>
    <row r="1726" spans="1:4" x14ac:dyDescent="0.2">
      <c r="A1726" s="2"/>
      <c r="B1726" s="4"/>
      <c r="C1726" s="41" t="s">
        <v>86</v>
      </c>
      <c r="D1726" s="41">
        <v>1</v>
      </c>
    </row>
    <row r="1727" spans="1:4" x14ac:dyDescent="0.2">
      <c r="A1727" s="2"/>
      <c r="B1727" s="4"/>
      <c r="C1727" s="41" t="s">
        <v>88</v>
      </c>
      <c r="D1727" s="41">
        <v>2</v>
      </c>
    </row>
    <row r="1728" spans="1:4" x14ac:dyDescent="0.2">
      <c r="A1728" s="2"/>
      <c r="B1728" s="4"/>
      <c r="C1728" s="41" t="s">
        <v>89</v>
      </c>
      <c r="D1728" s="41">
        <v>3</v>
      </c>
    </row>
    <row r="1729" spans="1:4" x14ac:dyDescent="0.2">
      <c r="A1729" s="2"/>
      <c r="B1729" s="4"/>
      <c r="C1729" s="29" t="s">
        <v>0</v>
      </c>
      <c r="D1729" s="29">
        <v>27</v>
      </c>
    </row>
    <row r="1730" spans="1:4" x14ac:dyDescent="0.2">
      <c r="A1730" s="36" t="s">
        <v>779</v>
      </c>
      <c r="B1730" s="9"/>
      <c r="C1730" s="40"/>
      <c r="D1730" s="40"/>
    </row>
    <row r="1731" spans="1:4" x14ac:dyDescent="0.2">
      <c r="A1731" s="2"/>
      <c r="B1731" s="4" t="s">
        <v>829</v>
      </c>
      <c r="C1731" s="41" t="s">
        <v>641</v>
      </c>
      <c r="D1731" s="41">
        <v>1</v>
      </c>
    </row>
    <row r="1732" spans="1:4" ht="12.75" thickBot="1" x14ac:dyDescent="0.25">
      <c r="A1732" s="37"/>
      <c r="B1732" s="69"/>
      <c r="C1732" s="42" t="s">
        <v>0</v>
      </c>
      <c r="D1732" s="42">
        <v>1</v>
      </c>
    </row>
    <row r="1737" spans="1:4" x14ac:dyDescent="0.2">
      <c r="A1737" s="70" t="s">
        <v>63</v>
      </c>
      <c r="B1737" s="70"/>
      <c r="C1737" s="70"/>
      <c r="D1737" s="70"/>
    </row>
    <row r="1738" spans="1:4" x14ac:dyDescent="0.2">
      <c r="A1738" s="71" t="s">
        <v>79</v>
      </c>
      <c r="B1738" s="71"/>
      <c r="C1738" s="71"/>
      <c r="D1738" s="71"/>
    </row>
    <row r="1739" spans="1:4" x14ac:dyDescent="0.2">
      <c r="A1739" s="71" t="s">
        <v>777</v>
      </c>
      <c r="B1739" s="71"/>
      <c r="C1739" s="71"/>
      <c r="D1739" s="71"/>
    </row>
    <row r="1740" spans="1:4" ht="12.75" thickBot="1" x14ac:dyDescent="0.25"/>
    <row r="1741" spans="1:4" x14ac:dyDescent="0.2">
      <c r="A1741" s="103" t="s">
        <v>59</v>
      </c>
      <c r="B1741" s="104"/>
      <c r="C1741" s="72" t="s">
        <v>44</v>
      </c>
      <c r="D1741" s="89" t="s">
        <v>0</v>
      </c>
    </row>
    <row r="1742" spans="1:4" x14ac:dyDescent="0.2">
      <c r="A1742" s="105"/>
      <c r="B1742" s="106"/>
      <c r="C1742" s="73"/>
      <c r="D1742" s="90"/>
    </row>
    <row r="1743" spans="1:4" x14ac:dyDescent="0.2">
      <c r="A1743" s="105"/>
      <c r="B1743" s="106"/>
      <c r="C1743" s="73"/>
      <c r="D1743" s="90"/>
    </row>
    <row r="1744" spans="1:4" ht="12.75" thickBot="1" x14ac:dyDescent="0.25">
      <c r="A1744" s="105"/>
      <c r="B1744" s="106"/>
      <c r="C1744" s="73"/>
      <c r="D1744" s="90"/>
    </row>
    <row r="1745" spans="1:4" x14ac:dyDescent="0.2">
      <c r="A1745" s="14"/>
      <c r="B1745" s="16"/>
      <c r="C1745" s="35"/>
      <c r="D1745" s="35"/>
    </row>
    <row r="1746" spans="1:4" x14ac:dyDescent="0.2">
      <c r="A1746" s="36" t="s">
        <v>187</v>
      </c>
      <c r="B1746" s="9"/>
      <c r="C1746" s="40"/>
      <c r="D1746" s="40"/>
    </row>
    <row r="1747" spans="1:4" x14ac:dyDescent="0.2">
      <c r="A1747" s="2"/>
      <c r="B1747" s="4" t="s">
        <v>583</v>
      </c>
      <c r="C1747" s="41" t="s">
        <v>81</v>
      </c>
      <c r="D1747" s="41">
        <v>2</v>
      </c>
    </row>
    <row r="1748" spans="1:4" x14ac:dyDescent="0.2">
      <c r="A1748" s="2"/>
      <c r="B1748" s="4"/>
      <c r="C1748" s="41" t="s">
        <v>85</v>
      </c>
      <c r="D1748" s="41">
        <v>7</v>
      </c>
    </row>
    <row r="1749" spans="1:4" x14ac:dyDescent="0.2">
      <c r="A1749" s="2"/>
      <c r="B1749" s="4" t="s">
        <v>584</v>
      </c>
      <c r="C1749" s="41" t="s">
        <v>81</v>
      </c>
      <c r="D1749" s="41">
        <v>2</v>
      </c>
    </row>
    <row r="1750" spans="1:4" x14ac:dyDescent="0.2">
      <c r="A1750" s="2"/>
      <c r="B1750" s="4"/>
      <c r="C1750" s="41" t="s">
        <v>85</v>
      </c>
      <c r="D1750" s="41">
        <v>2</v>
      </c>
    </row>
    <row r="1751" spans="1:4" x14ac:dyDescent="0.2">
      <c r="A1751" s="2"/>
      <c r="B1751" s="4" t="s">
        <v>585</v>
      </c>
      <c r="C1751" s="41" t="s">
        <v>84</v>
      </c>
      <c r="D1751" s="41">
        <v>1</v>
      </c>
    </row>
    <row r="1752" spans="1:4" x14ac:dyDescent="0.2">
      <c r="A1752" s="2"/>
      <c r="B1752" s="4"/>
      <c r="C1752" s="41" t="s">
        <v>87</v>
      </c>
      <c r="D1752" s="41">
        <v>1</v>
      </c>
    </row>
    <row r="1753" spans="1:4" x14ac:dyDescent="0.2">
      <c r="A1753" s="2"/>
      <c r="B1753" s="4" t="s">
        <v>426</v>
      </c>
      <c r="C1753" s="41" t="s">
        <v>80</v>
      </c>
      <c r="D1753" s="41">
        <v>1</v>
      </c>
    </row>
    <row r="1754" spans="1:4" x14ac:dyDescent="0.2">
      <c r="A1754" s="2"/>
      <c r="B1754" s="4"/>
      <c r="C1754" s="41" t="s">
        <v>81</v>
      </c>
      <c r="D1754" s="41">
        <v>33</v>
      </c>
    </row>
    <row r="1755" spans="1:4" x14ac:dyDescent="0.2">
      <c r="A1755" s="2"/>
      <c r="B1755" s="4"/>
      <c r="C1755" s="41" t="s">
        <v>82</v>
      </c>
      <c r="D1755" s="41">
        <v>14</v>
      </c>
    </row>
    <row r="1756" spans="1:4" x14ac:dyDescent="0.2">
      <c r="A1756" s="2"/>
      <c r="B1756" s="4"/>
      <c r="C1756" s="41" t="s">
        <v>83</v>
      </c>
      <c r="D1756" s="41">
        <v>1</v>
      </c>
    </row>
    <row r="1757" spans="1:4" x14ac:dyDescent="0.2">
      <c r="A1757" s="2"/>
      <c r="B1757" s="4"/>
      <c r="C1757" s="41" t="s">
        <v>84</v>
      </c>
      <c r="D1757" s="41">
        <v>1</v>
      </c>
    </row>
    <row r="1758" spans="1:4" x14ac:dyDescent="0.2">
      <c r="A1758" s="2"/>
      <c r="B1758" s="4"/>
      <c r="C1758" s="41" t="s">
        <v>85</v>
      </c>
      <c r="D1758" s="41">
        <v>45</v>
      </c>
    </row>
    <row r="1759" spans="1:4" x14ac:dyDescent="0.2">
      <c r="A1759" s="2"/>
      <c r="B1759" s="4"/>
      <c r="C1759" s="41" t="s">
        <v>641</v>
      </c>
      <c r="D1759" s="41">
        <v>5</v>
      </c>
    </row>
    <row r="1760" spans="1:4" x14ac:dyDescent="0.2">
      <c r="A1760" s="2"/>
      <c r="B1760" s="4"/>
      <c r="C1760" s="41" t="s">
        <v>245</v>
      </c>
      <c r="D1760" s="41">
        <v>9</v>
      </c>
    </row>
    <row r="1761" spans="1:4" x14ac:dyDescent="0.2">
      <c r="A1761" s="2"/>
      <c r="B1761" s="4"/>
      <c r="C1761" s="41" t="s">
        <v>86</v>
      </c>
      <c r="D1761" s="41">
        <v>2</v>
      </c>
    </row>
    <row r="1762" spans="1:4" x14ac:dyDescent="0.2">
      <c r="A1762" s="2"/>
      <c r="B1762" s="4"/>
      <c r="C1762" s="41" t="s">
        <v>87</v>
      </c>
      <c r="D1762" s="41">
        <v>14</v>
      </c>
    </row>
    <row r="1763" spans="1:4" x14ac:dyDescent="0.2">
      <c r="A1763" s="2"/>
      <c r="B1763" s="4"/>
      <c r="C1763" s="41" t="s">
        <v>88</v>
      </c>
      <c r="D1763" s="41">
        <v>1</v>
      </c>
    </row>
    <row r="1764" spans="1:4" x14ac:dyDescent="0.2">
      <c r="A1764" s="2"/>
      <c r="B1764" s="4"/>
      <c r="C1764" s="41" t="s">
        <v>89</v>
      </c>
      <c r="D1764" s="41">
        <v>1</v>
      </c>
    </row>
    <row r="1765" spans="1:4" x14ac:dyDescent="0.2">
      <c r="A1765" s="2"/>
      <c r="B1765" s="4"/>
      <c r="C1765" s="41" t="s">
        <v>90</v>
      </c>
      <c r="D1765" s="41">
        <v>1</v>
      </c>
    </row>
    <row r="1766" spans="1:4" x14ac:dyDescent="0.2">
      <c r="A1766" s="2"/>
      <c r="B1766" s="4"/>
      <c r="C1766" s="41" t="s">
        <v>247</v>
      </c>
      <c r="D1766" s="41">
        <v>1</v>
      </c>
    </row>
    <row r="1767" spans="1:4" x14ac:dyDescent="0.2">
      <c r="A1767" s="2"/>
      <c r="B1767" s="4" t="s">
        <v>586</v>
      </c>
      <c r="C1767" s="41" t="s">
        <v>85</v>
      </c>
      <c r="D1767" s="41">
        <v>11</v>
      </c>
    </row>
    <row r="1768" spans="1:4" x14ac:dyDescent="0.2">
      <c r="A1768" s="2"/>
      <c r="B1768" s="4"/>
      <c r="C1768" s="41" t="s">
        <v>87</v>
      </c>
      <c r="D1768" s="41">
        <v>1</v>
      </c>
    </row>
    <row r="1769" spans="1:4" x14ac:dyDescent="0.2">
      <c r="A1769" s="2"/>
      <c r="B1769" s="4" t="s">
        <v>625</v>
      </c>
      <c r="C1769" s="41" t="s">
        <v>85</v>
      </c>
      <c r="D1769" s="41">
        <v>1</v>
      </c>
    </row>
    <row r="1770" spans="1:4" x14ac:dyDescent="0.2">
      <c r="A1770" s="2"/>
      <c r="B1770" s="4" t="s">
        <v>587</v>
      </c>
      <c r="C1770" s="41" t="s">
        <v>85</v>
      </c>
      <c r="D1770" s="41">
        <v>10</v>
      </c>
    </row>
    <row r="1771" spans="1:4" x14ac:dyDescent="0.2">
      <c r="A1771" s="2"/>
      <c r="B1771" s="4" t="s">
        <v>830</v>
      </c>
      <c r="C1771" s="41" t="s">
        <v>85</v>
      </c>
      <c r="D1771" s="41">
        <v>1</v>
      </c>
    </row>
    <row r="1772" spans="1:4" x14ac:dyDescent="0.2">
      <c r="A1772" s="2"/>
      <c r="B1772" s="4"/>
      <c r="C1772" s="29" t="s">
        <v>0</v>
      </c>
      <c r="D1772" s="29">
        <v>168</v>
      </c>
    </row>
    <row r="1773" spans="1:4" x14ac:dyDescent="0.2">
      <c r="A1773" s="36" t="s">
        <v>255</v>
      </c>
      <c r="B1773" s="9"/>
      <c r="C1773" s="40"/>
      <c r="D1773" s="40"/>
    </row>
    <row r="1774" spans="1:4" x14ac:dyDescent="0.2">
      <c r="A1774" s="2"/>
      <c r="B1774" s="4" t="s">
        <v>626</v>
      </c>
      <c r="C1774" s="41" t="s">
        <v>84</v>
      </c>
      <c r="D1774" s="41">
        <v>1</v>
      </c>
    </row>
    <row r="1775" spans="1:4" x14ac:dyDescent="0.2">
      <c r="A1775" s="2"/>
      <c r="B1775" s="4"/>
      <c r="C1775" s="29" t="s">
        <v>0</v>
      </c>
      <c r="D1775" s="29">
        <v>1</v>
      </c>
    </row>
    <row r="1776" spans="1:4" x14ac:dyDescent="0.2">
      <c r="A1776" s="36" t="s">
        <v>188</v>
      </c>
      <c r="B1776" s="9"/>
      <c r="C1776" s="40"/>
      <c r="D1776" s="40"/>
    </row>
    <row r="1777" spans="1:4" x14ac:dyDescent="0.2">
      <c r="A1777" s="2"/>
      <c r="B1777" s="4" t="s">
        <v>427</v>
      </c>
      <c r="C1777" s="41" t="s">
        <v>81</v>
      </c>
      <c r="D1777" s="41">
        <v>15</v>
      </c>
    </row>
    <row r="1778" spans="1:4" x14ac:dyDescent="0.2">
      <c r="A1778" s="2"/>
      <c r="B1778" s="4"/>
      <c r="C1778" s="41" t="s">
        <v>82</v>
      </c>
      <c r="D1778" s="41">
        <v>4</v>
      </c>
    </row>
    <row r="1779" spans="1:4" x14ac:dyDescent="0.2">
      <c r="A1779" s="2"/>
      <c r="B1779" s="4"/>
      <c r="C1779" s="41" t="s">
        <v>83</v>
      </c>
      <c r="D1779" s="41">
        <v>1</v>
      </c>
    </row>
    <row r="1780" spans="1:4" x14ac:dyDescent="0.2">
      <c r="A1780" s="2"/>
      <c r="B1780" s="4"/>
      <c r="C1780" s="41" t="s">
        <v>85</v>
      </c>
      <c r="D1780" s="41">
        <v>9</v>
      </c>
    </row>
    <row r="1781" spans="1:4" x14ac:dyDescent="0.2">
      <c r="A1781" s="2"/>
      <c r="B1781" s="4"/>
      <c r="C1781" s="41" t="s">
        <v>245</v>
      </c>
      <c r="D1781" s="41">
        <v>8</v>
      </c>
    </row>
    <row r="1782" spans="1:4" x14ac:dyDescent="0.2">
      <c r="A1782" s="2"/>
      <c r="B1782" s="4"/>
      <c r="C1782" s="41" t="s">
        <v>86</v>
      </c>
      <c r="D1782" s="41">
        <v>2</v>
      </c>
    </row>
    <row r="1783" spans="1:4" x14ac:dyDescent="0.2">
      <c r="A1783" s="2"/>
      <c r="B1783" s="4"/>
      <c r="C1783" s="41" t="s">
        <v>87</v>
      </c>
      <c r="D1783" s="41">
        <v>1</v>
      </c>
    </row>
    <row r="1784" spans="1:4" x14ac:dyDescent="0.2">
      <c r="A1784" s="2"/>
      <c r="B1784" s="4"/>
      <c r="C1784" s="41" t="s">
        <v>246</v>
      </c>
      <c r="D1784" s="41">
        <v>7</v>
      </c>
    </row>
    <row r="1785" spans="1:4" x14ac:dyDescent="0.2">
      <c r="A1785" s="2"/>
      <c r="B1785" s="4"/>
      <c r="C1785" s="41" t="s">
        <v>248</v>
      </c>
      <c r="D1785" s="41">
        <v>1</v>
      </c>
    </row>
    <row r="1786" spans="1:4" x14ac:dyDescent="0.2">
      <c r="A1786" s="2"/>
      <c r="B1786" s="4"/>
      <c r="C1786" s="29" t="s">
        <v>0</v>
      </c>
      <c r="D1786" s="29">
        <v>48</v>
      </c>
    </row>
    <row r="1787" spans="1:4" x14ac:dyDescent="0.2">
      <c r="A1787" s="36" t="s">
        <v>189</v>
      </c>
      <c r="B1787" s="9"/>
      <c r="C1787" s="40"/>
      <c r="D1787" s="40"/>
    </row>
    <row r="1788" spans="1:4" x14ac:dyDescent="0.2">
      <c r="A1788" s="2"/>
      <c r="B1788" s="4" t="s">
        <v>588</v>
      </c>
      <c r="C1788" s="41" t="s">
        <v>85</v>
      </c>
      <c r="D1788" s="41">
        <v>5</v>
      </c>
    </row>
    <row r="1789" spans="1:4" x14ac:dyDescent="0.2">
      <c r="A1789" s="2"/>
      <c r="B1789" s="4" t="s">
        <v>831</v>
      </c>
      <c r="C1789" s="41" t="s">
        <v>84</v>
      </c>
      <c r="D1789" s="41">
        <v>1</v>
      </c>
    </row>
    <row r="1790" spans="1:4" x14ac:dyDescent="0.2">
      <c r="A1790" s="2"/>
      <c r="B1790" s="4" t="s">
        <v>589</v>
      </c>
      <c r="C1790" s="41" t="s">
        <v>85</v>
      </c>
      <c r="D1790" s="41">
        <v>8</v>
      </c>
    </row>
    <row r="1791" spans="1:4" x14ac:dyDescent="0.2">
      <c r="A1791" s="2"/>
      <c r="B1791" s="4" t="s">
        <v>428</v>
      </c>
      <c r="C1791" s="41" t="s">
        <v>80</v>
      </c>
      <c r="D1791" s="41">
        <v>1</v>
      </c>
    </row>
    <row r="1792" spans="1:4" x14ac:dyDescent="0.2">
      <c r="A1792" s="2"/>
      <c r="B1792" s="4"/>
      <c r="C1792" s="41" t="s">
        <v>81</v>
      </c>
      <c r="D1792" s="41">
        <v>13</v>
      </c>
    </row>
    <row r="1793" spans="1:4" x14ac:dyDescent="0.2">
      <c r="A1793" s="2"/>
      <c r="B1793" s="4"/>
      <c r="C1793" s="41" t="s">
        <v>82</v>
      </c>
      <c r="D1793" s="41">
        <v>16</v>
      </c>
    </row>
    <row r="1794" spans="1:4" x14ac:dyDescent="0.2">
      <c r="A1794" s="2"/>
      <c r="B1794" s="4"/>
      <c r="C1794" s="41" t="s">
        <v>84</v>
      </c>
      <c r="D1794" s="41">
        <v>2</v>
      </c>
    </row>
    <row r="1795" spans="1:4" x14ac:dyDescent="0.2">
      <c r="A1795" s="2"/>
      <c r="B1795" s="4"/>
      <c r="C1795" s="41" t="s">
        <v>85</v>
      </c>
      <c r="D1795" s="41">
        <v>23</v>
      </c>
    </row>
    <row r="1796" spans="1:4" x14ac:dyDescent="0.2">
      <c r="A1796" s="2"/>
      <c r="B1796" s="4"/>
      <c r="C1796" s="41" t="s">
        <v>86</v>
      </c>
      <c r="D1796" s="41">
        <v>2</v>
      </c>
    </row>
    <row r="1797" spans="1:4" x14ac:dyDescent="0.2">
      <c r="A1797" s="2"/>
      <c r="B1797" s="4"/>
      <c r="C1797" s="41" t="s">
        <v>87</v>
      </c>
      <c r="D1797" s="41">
        <v>14</v>
      </c>
    </row>
    <row r="1798" spans="1:4" x14ac:dyDescent="0.2">
      <c r="A1798" s="2"/>
      <c r="B1798" s="4"/>
      <c r="C1798" s="41" t="s">
        <v>88</v>
      </c>
      <c r="D1798" s="41">
        <v>1</v>
      </c>
    </row>
    <row r="1799" spans="1:4" x14ac:dyDescent="0.2">
      <c r="A1799" s="2"/>
      <c r="B1799" s="4"/>
      <c r="C1799" s="41" t="s">
        <v>89</v>
      </c>
      <c r="D1799" s="41">
        <v>12</v>
      </c>
    </row>
    <row r="1800" spans="1:4" x14ac:dyDescent="0.2">
      <c r="A1800" s="2"/>
      <c r="B1800" s="4"/>
      <c r="C1800" s="41" t="s">
        <v>247</v>
      </c>
      <c r="D1800" s="41">
        <v>1</v>
      </c>
    </row>
    <row r="1801" spans="1:4" ht="12.75" thickBot="1" x14ac:dyDescent="0.25">
      <c r="A1801" s="37"/>
      <c r="B1801" s="69"/>
      <c r="C1801" s="42" t="s">
        <v>0</v>
      </c>
      <c r="D1801" s="42">
        <v>99</v>
      </c>
    </row>
    <row r="1806" spans="1:4" x14ac:dyDescent="0.2">
      <c r="A1806" s="70" t="s">
        <v>63</v>
      </c>
      <c r="B1806" s="70"/>
      <c r="C1806" s="70"/>
      <c r="D1806" s="70"/>
    </row>
    <row r="1807" spans="1:4" x14ac:dyDescent="0.2">
      <c r="A1807" s="71" t="s">
        <v>79</v>
      </c>
      <c r="B1807" s="71"/>
      <c r="C1807" s="71"/>
      <c r="D1807" s="71"/>
    </row>
    <row r="1808" spans="1:4" x14ac:dyDescent="0.2">
      <c r="A1808" s="71" t="s">
        <v>777</v>
      </c>
      <c r="B1808" s="71"/>
      <c r="C1808" s="71"/>
      <c r="D1808" s="71"/>
    </row>
    <row r="1809" spans="1:4" ht="12.75" thickBot="1" x14ac:dyDescent="0.25"/>
    <row r="1810" spans="1:4" x14ac:dyDescent="0.2">
      <c r="A1810" s="103" t="s">
        <v>59</v>
      </c>
      <c r="B1810" s="104"/>
      <c r="C1810" s="72" t="s">
        <v>44</v>
      </c>
      <c r="D1810" s="89" t="s">
        <v>0</v>
      </c>
    </row>
    <row r="1811" spans="1:4" x14ac:dyDescent="0.2">
      <c r="A1811" s="105"/>
      <c r="B1811" s="106"/>
      <c r="C1811" s="73"/>
      <c r="D1811" s="90"/>
    </row>
    <row r="1812" spans="1:4" x14ac:dyDescent="0.2">
      <c r="A1812" s="105"/>
      <c r="B1812" s="106"/>
      <c r="C1812" s="73"/>
      <c r="D1812" s="90"/>
    </row>
    <row r="1813" spans="1:4" ht="12.75" thickBot="1" x14ac:dyDescent="0.25">
      <c r="A1813" s="105"/>
      <c r="B1813" s="106"/>
      <c r="C1813" s="73"/>
      <c r="D1813" s="90"/>
    </row>
    <row r="1814" spans="1:4" x14ac:dyDescent="0.2">
      <c r="A1814" s="14"/>
      <c r="B1814" s="16"/>
      <c r="C1814" s="35"/>
      <c r="D1814" s="35"/>
    </row>
    <row r="1815" spans="1:4" x14ac:dyDescent="0.2">
      <c r="A1815" s="36" t="s">
        <v>190</v>
      </c>
      <c r="B1815" s="9"/>
      <c r="C1815" s="40"/>
      <c r="D1815" s="40"/>
    </row>
    <row r="1816" spans="1:4" x14ac:dyDescent="0.2">
      <c r="A1816" s="2"/>
      <c r="B1816" s="4" t="s">
        <v>429</v>
      </c>
      <c r="C1816" s="41" t="s">
        <v>81</v>
      </c>
      <c r="D1816" s="41">
        <v>16</v>
      </c>
    </row>
    <row r="1817" spans="1:4" x14ac:dyDescent="0.2">
      <c r="A1817" s="2"/>
      <c r="B1817" s="4"/>
      <c r="C1817" s="41" t="s">
        <v>82</v>
      </c>
      <c r="D1817" s="41">
        <v>3</v>
      </c>
    </row>
    <row r="1818" spans="1:4" x14ac:dyDescent="0.2">
      <c r="A1818" s="2"/>
      <c r="B1818" s="4"/>
      <c r="C1818" s="41" t="s">
        <v>84</v>
      </c>
      <c r="D1818" s="41">
        <v>1</v>
      </c>
    </row>
    <row r="1819" spans="1:4" x14ac:dyDescent="0.2">
      <c r="A1819" s="2"/>
      <c r="B1819" s="4"/>
      <c r="C1819" s="41" t="s">
        <v>85</v>
      </c>
      <c r="D1819" s="41">
        <v>38</v>
      </c>
    </row>
    <row r="1820" spans="1:4" x14ac:dyDescent="0.2">
      <c r="A1820" s="2"/>
      <c r="B1820" s="4"/>
      <c r="C1820" s="41" t="s">
        <v>641</v>
      </c>
      <c r="D1820" s="41">
        <v>1</v>
      </c>
    </row>
    <row r="1821" spans="1:4" x14ac:dyDescent="0.2">
      <c r="A1821" s="2"/>
      <c r="B1821" s="4"/>
      <c r="C1821" s="41" t="s">
        <v>245</v>
      </c>
      <c r="D1821" s="41">
        <v>2</v>
      </c>
    </row>
    <row r="1822" spans="1:4" x14ac:dyDescent="0.2">
      <c r="A1822" s="2"/>
      <c r="B1822" s="4"/>
      <c r="C1822" s="41" t="s">
        <v>86</v>
      </c>
      <c r="D1822" s="41">
        <v>1</v>
      </c>
    </row>
    <row r="1823" spans="1:4" x14ac:dyDescent="0.2">
      <c r="A1823" s="2"/>
      <c r="B1823" s="4"/>
      <c r="C1823" s="41" t="s">
        <v>88</v>
      </c>
      <c r="D1823" s="41">
        <v>1</v>
      </c>
    </row>
    <row r="1824" spans="1:4" x14ac:dyDescent="0.2">
      <c r="A1824" s="2"/>
      <c r="B1824" s="4"/>
      <c r="C1824" s="41" t="s">
        <v>89</v>
      </c>
      <c r="D1824" s="41">
        <v>37</v>
      </c>
    </row>
    <row r="1825" spans="1:4" x14ac:dyDescent="0.2">
      <c r="A1825" s="2"/>
      <c r="B1825" s="4"/>
      <c r="C1825" s="41" t="s">
        <v>90</v>
      </c>
      <c r="D1825" s="41">
        <v>5</v>
      </c>
    </row>
    <row r="1826" spans="1:4" x14ac:dyDescent="0.2">
      <c r="A1826" s="2"/>
      <c r="B1826" s="4"/>
      <c r="C1826" s="41" t="s">
        <v>247</v>
      </c>
      <c r="D1826" s="41">
        <v>1</v>
      </c>
    </row>
    <row r="1827" spans="1:4" x14ac:dyDescent="0.2">
      <c r="A1827" s="2"/>
      <c r="B1827" s="4"/>
      <c r="C1827" s="41" t="s">
        <v>248</v>
      </c>
      <c r="D1827" s="41">
        <v>2</v>
      </c>
    </row>
    <row r="1828" spans="1:4" x14ac:dyDescent="0.2">
      <c r="A1828" s="2"/>
      <c r="B1828" s="4" t="s">
        <v>430</v>
      </c>
      <c r="C1828" s="41" t="s">
        <v>85</v>
      </c>
      <c r="D1828" s="41">
        <v>12</v>
      </c>
    </row>
    <row r="1829" spans="1:4" x14ac:dyDescent="0.2">
      <c r="A1829" s="2"/>
      <c r="B1829" s="4"/>
      <c r="C1829" s="41" t="s">
        <v>89</v>
      </c>
      <c r="D1829" s="41">
        <v>11</v>
      </c>
    </row>
    <row r="1830" spans="1:4" x14ac:dyDescent="0.2">
      <c r="A1830" s="2"/>
      <c r="B1830" s="4" t="s">
        <v>752</v>
      </c>
      <c r="C1830" s="41" t="s">
        <v>89</v>
      </c>
      <c r="D1830" s="41">
        <v>1</v>
      </c>
    </row>
    <row r="1831" spans="1:4" x14ac:dyDescent="0.2">
      <c r="A1831" s="2"/>
      <c r="B1831" s="4" t="s">
        <v>832</v>
      </c>
      <c r="C1831" s="41" t="s">
        <v>82</v>
      </c>
      <c r="D1831" s="41">
        <v>1</v>
      </c>
    </row>
    <row r="1832" spans="1:4" x14ac:dyDescent="0.2">
      <c r="A1832" s="2"/>
      <c r="B1832" s="4" t="s">
        <v>833</v>
      </c>
      <c r="C1832" s="41" t="s">
        <v>89</v>
      </c>
      <c r="D1832" s="41">
        <v>2</v>
      </c>
    </row>
    <row r="1833" spans="1:4" x14ac:dyDescent="0.2">
      <c r="A1833" s="2"/>
      <c r="B1833" s="4" t="s">
        <v>534</v>
      </c>
      <c r="C1833" s="41" t="s">
        <v>85</v>
      </c>
      <c r="D1833" s="41">
        <v>13</v>
      </c>
    </row>
    <row r="1834" spans="1:4" x14ac:dyDescent="0.2">
      <c r="A1834" s="2"/>
      <c r="B1834" s="4"/>
      <c r="C1834" s="41" t="s">
        <v>89</v>
      </c>
      <c r="D1834" s="41">
        <v>8</v>
      </c>
    </row>
    <row r="1835" spans="1:4" x14ac:dyDescent="0.2">
      <c r="A1835" s="2"/>
      <c r="B1835" s="4" t="s">
        <v>660</v>
      </c>
      <c r="C1835" s="41" t="s">
        <v>89</v>
      </c>
      <c r="D1835" s="41">
        <v>7</v>
      </c>
    </row>
    <row r="1836" spans="1:4" x14ac:dyDescent="0.2">
      <c r="A1836" s="2"/>
      <c r="B1836" s="4" t="s">
        <v>753</v>
      </c>
      <c r="C1836" s="41" t="s">
        <v>89</v>
      </c>
      <c r="D1836" s="41">
        <v>2</v>
      </c>
    </row>
    <row r="1837" spans="1:4" x14ac:dyDescent="0.2">
      <c r="A1837" s="2"/>
      <c r="B1837" s="4" t="s">
        <v>590</v>
      </c>
      <c r="C1837" s="41" t="s">
        <v>82</v>
      </c>
      <c r="D1837" s="41">
        <v>3</v>
      </c>
    </row>
    <row r="1838" spans="1:4" x14ac:dyDescent="0.2">
      <c r="A1838" s="2"/>
      <c r="B1838" s="4"/>
      <c r="C1838" s="41" t="s">
        <v>85</v>
      </c>
      <c r="D1838" s="41">
        <v>12</v>
      </c>
    </row>
    <row r="1839" spans="1:4" x14ac:dyDescent="0.2">
      <c r="A1839" s="2"/>
      <c r="B1839" s="4"/>
      <c r="C1839" s="41" t="s">
        <v>89</v>
      </c>
      <c r="D1839" s="41">
        <v>2</v>
      </c>
    </row>
    <row r="1840" spans="1:4" x14ac:dyDescent="0.2">
      <c r="A1840" s="2"/>
      <c r="B1840" s="4" t="s">
        <v>754</v>
      </c>
      <c r="C1840" s="41" t="s">
        <v>89</v>
      </c>
      <c r="D1840" s="41">
        <v>5</v>
      </c>
    </row>
    <row r="1841" spans="1:4" x14ac:dyDescent="0.2">
      <c r="A1841" s="2"/>
      <c r="B1841" s="4" t="s">
        <v>834</v>
      </c>
      <c r="C1841" s="41" t="s">
        <v>85</v>
      </c>
      <c r="D1841" s="41">
        <v>2</v>
      </c>
    </row>
    <row r="1842" spans="1:4" x14ac:dyDescent="0.2">
      <c r="A1842" s="2"/>
      <c r="B1842" s="4" t="s">
        <v>431</v>
      </c>
      <c r="C1842" s="41" t="s">
        <v>80</v>
      </c>
      <c r="D1842" s="41">
        <v>1</v>
      </c>
    </row>
    <row r="1843" spans="1:4" x14ac:dyDescent="0.2">
      <c r="A1843" s="2"/>
      <c r="B1843" s="4"/>
      <c r="C1843" s="41" t="s">
        <v>82</v>
      </c>
      <c r="D1843" s="41">
        <v>8</v>
      </c>
    </row>
    <row r="1844" spans="1:4" x14ac:dyDescent="0.2">
      <c r="A1844" s="2"/>
      <c r="B1844" s="4"/>
      <c r="C1844" s="41" t="s">
        <v>84</v>
      </c>
      <c r="D1844" s="41">
        <v>1</v>
      </c>
    </row>
    <row r="1845" spans="1:4" x14ac:dyDescent="0.2">
      <c r="A1845" s="2"/>
      <c r="B1845" s="4"/>
      <c r="C1845" s="41" t="s">
        <v>85</v>
      </c>
      <c r="D1845" s="41">
        <v>13</v>
      </c>
    </row>
    <row r="1846" spans="1:4" x14ac:dyDescent="0.2">
      <c r="A1846" s="2"/>
      <c r="B1846" s="4"/>
      <c r="C1846" s="41" t="s">
        <v>245</v>
      </c>
      <c r="D1846" s="41">
        <v>1</v>
      </c>
    </row>
    <row r="1847" spans="1:4" x14ac:dyDescent="0.2">
      <c r="A1847" s="2"/>
      <c r="B1847" s="4"/>
      <c r="C1847" s="41" t="s">
        <v>89</v>
      </c>
      <c r="D1847" s="41">
        <v>8</v>
      </c>
    </row>
    <row r="1848" spans="1:4" x14ac:dyDescent="0.2">
      <c r="A1848" s="2"/>
      <c r="B1848" s="4"/>
      <c r="C1848" s="41" t="s">
        <v>90</v>
      </c>
      <c r="D1848" s="41">
        <v>1</v>
      </c>
    </row>
    <row r="1849" spans="1:4" x14ac:dyDescent="0.2">
      <c r="A1849" s="2"/>
      <c r="B1849" s="4" t="s">
        <v>755</v>
      </c>
      <c r="C1849" s="41" t="s">
        <v>89</v>
      </c>
      <c r="D1849" s="41">
        <v>2</v>
      </c>
    </row>
    <row r="1850" spans="1:4" x14ac:dyDescent="0.2">
      <c r="A1850" s="2"/>
      <c r="B1850" s="4" t="s">
        <v>693</v>
      </c>
      <c r="C1850" s="41" t="s">
        <v>89</v>
      </c>
      <c r="D1850" s="41">
        <v>6</v>
      </c>
    </row>
    <row r="1851" spans="1:4" x14ac:dyDescent="0.2">
      <c r="A1851" s="2"/>
      <c r="B1851" s="4" t="s">
        <v>661</v>
      </c>
      <c r="C1851" s="41" t="s">
        <v>89</v>
      </c>
      <c r="D1851" s="41">
        <v>4</v>
      </c>
    </row>
    <row r="1852" spans="1:4" x14ac:dyDescent="0.2">
      <c r="A1852" s="2"/>
      <c r="B1852" s="4" t="s">
        <v>591</v>
      </c>
      <c r="C1852" s="41" t="s">
        <v>85</v>
      </c>
      <c r="D1852" s="41">
        <v>1</v>
      </c>
    </row>
    <row r="1853" spans="1:4" x14ac:dyDescent="0.2">
      <c r="A1853" s="2"/>
      <c r="B1853" s="4"/>
      <c r="C1853" s="41" t="s">
        <v>89</v>
      </c>
      <c r="D1853" s="41">
        <v>5</v>
      </c>
    </row>
    <row r="1854" spans="1:4" x14ac:dyDescent="0.2">
      <c r="A1854" s="2"/>
      <c r="B1854" s="4"/>
      <c r="C1854" s="29" t="s">
        <v>0</v>
      </c>
      <c r="D1854" s="29">
        <v>240</v>
      </c>
    </row>
    <row r="1855" spans="1:4" x14ac:dyDescent="0.2">
      <c r="A1855" s="36" t="s">
        <v>191</v>
      </c>
      <c r="B1855" s="9"/>
      <c r="C1855" s="40"/>
      <c r="D1855" s="40"/>
    </row>
    <row r="1856" spans="1:4" x14ac:dyDescent="0.2">
      <c r="A1856" s="2"/>
      <c r="B1856" s="4" t="s">
        <v>432</v>
      </c>
      <c r="C1856" s="41" t="s">
        <v>82</v>
      </c>
      <c r="D1856" s="41">
        <v>1</v>
      </c>
    </row>
    <row r="1857" spans="1:4" x14ac:dyDescent="0.2">
      <c r="A1857" s="2"/>
      <c r="B1857" s="4"/>
      <c r="C1857" s="41" t="s">
        <v>85</v>
      </c>
      <c r="D1857" s="41">
        <v>1</v>
      </c>
    </row>
    <row r="1858" spans="1:4" x14ac:dyDescent="0.2">
      <c r="A1858" s="2"/>
      <c r="B1858" s="4"/>
      <c r="C1858" s="41" t="s">
        <v>89</v>
      </c>
      <c r="D1858" s="41">
        <v>1</v>
      </c>
    </row>
    <row r="1859" spans="1:4" ht="12.75" thickBot="1" x14ac:dyDescent="0.25">
      <c r="A1859" s="37"/>
      <c r="B1859" s="69"/>
      <c r="C1859" s="42" t="s">
        <v>0</v>
      </c>
      <c r="D1859" s="42">
        <v>3</v>
      </c>
    </row>
    <row r="1864" spans="1:4" x14ac:dyDescent="0.2">
      <c r="A1864" s="70" t="s">
        <v>63</v>
      </c>
      <c r="B1864" s="70"/>
      <c r="C1864" s="70"/>
      <c r="D1864" s="70"/>
    </row>
    <row r="1865" spans="1:4" x14ac:dyDescent="0.2">
      <c r="A1865" s="71" t="s">
        <v>79</v>
      </c>
      <c r="B1865" s="71"/>
      <c r="C1865" s="71"/>
      <c r="D1865" s="71"/>
    </row>
    <row r="1866" spans="1:4" x14ac:dyDescent="0.2">
      <c r="A1866" s="71" t="s">
        <v>777</v>
      </c>
      <c r="B1866" s="71"/>
      <c r="C1866" s="71"/>
      <c r="D1866" s="71"/>
    </row>
    <row r="1867" spans="1:4" ht="12.75" thickBot="1" x14ac:dyDescent="0.25"/>
    <row r="1868" spans="1:4" x14ac:dyDescent="0.2">
      <c r="A1868" s="103" t="s">
        <v>59</v>
      </c>
      <c r="B1868" s="104"/>
      <c r="C1868" s="72" t="s">
        <v>44</v>
      </c>
      <c r="D1868" s="89" t="s">
        <v>0</v>
      </c>
    </row>
    <row r="1869" spans="1:4" x14ac:dyDescent="0.2">
      <c r="A1869" s="105"/>
      <c r="B1869" s="106"/>
      <c r="C1869" s="73"/>
      <c r="D1869" s="90"/>
    </row>
    <row r="1870" spans="1:4" x14ac:dyDescent="0.2">
      <c r="A1870" s="105"/>
      <c r="B1870" s="106"/>
      <c r="C1870" s="73"/>
      <c r="D1870" s="90"/>
    </row>
    <row r="1871" spans="1:4" ht="12.75" thickBot="1" x14ac:dyDescent="0.25">
      <c r="A1871" s="105"/>
      <c r="B1871" s="106"/>
      <c r="C1871" s="73"/>
      <c r="D1871" s="90"/>
    </row>
    <row r="1872" spans="1:4" x14ac:dyDescent="0.2">
      <c r="A1872" s="14"/>
      <c r="B1872" s="16"/>
      <c r="C1872" s="35"/>
      <c r="D1872" s="35"/>
    </row>
    <row r="1873" spans="1:4" x14ac:dyDescent="0.2">
      <c r="A1873" s="36" t="s">
        <v>192</v>
      </c>
      <c r="B1873" s="9"/>
      <c r="C1873" s="40"/>
      <c r="D1873" s="40"/>
    </row>
    <row r="1874" spans="1:4" x14ac:dyDescent="0.2">
      <c r="A1874" s="2"/>
      <c r="B1874" s="4" t="s">
        <v>694</v>
      </c>
      <c r="C1874" s="41" t="s">
        <v>89</v>
      </c>
      <c r="D1874" s="41">
        <v>1</v>
      </c>
    </row>
    <row r="1875" spans="1:4" x14ac:dyDescent="0.2">
      <c r="A1875" s="2"/>
      <c r="B1875" s="4" t="s">
        <v>695</v>
      </c>
      <c r="C1875" s="41" t="s">
        <v>89</v>
      </c>
      <c r="D1875" s="41">
        <v>1</v>
      </c>
    </row>
    <row r="1876" spans="1:4" x14ac:dyDescent="0.2">
      <c r="A1876" s="2"/>
      <c r="B1876" s="4" t="s">
        <v>433</v>
      </c>
      <c r="C1876" s="41" t="s">
        <v>85</v>
      </c>
      <c r="D1876" s="41">
        <v>11</v>
      </c>
    </row>
    <row r="1877" spans="1:4" x14ac:dyDescent="0.2">
      <c r="A1877" s="2"/>
      <c r="B1877" s="4" t="s">
        <v>434</v>
      </c>
      <c r="C1877" s="41" t="s">
        <v>80</v>
      </c>
      <c r="D1877" s="41">
        <v>1</v>
      </c>
    </row>
    <row r="1878" spans="1:4" x14ac:dyDescent="0.2">
      <c r="A1878" s="2"/>
      <c r="B1878" s="4"/>
      <c r="C1878" s="41" t="s">
        <v>81</v>
      </c>
      <c r="D1878" s="41">
        <v>20</v>
      </c>
    </row>
    <row r="1879" spans="1:4" x14ac:dyDescent="0.2">
      <c r="A1879" s="2"/>
      <c r="B1879" s="4"/>
      <c r="C1879" s="41" t="s">
        <v>82</v>
      </c>
      <c r="D1879" s="41">
        <v>4</v>
      </c>
    </row>
    <row r="1880" spans="1:4" x14ac:dyDescent="0.2">
      <c r="A1880" s="2"/>
      <c r="B1880" s="4"/>
      <c r="C1880" s="41" t="s">
        <v>83</v>
      </c>
      <c r="D1880" s="41">
        <v>1</v>
      </c>
    </row>
    <row r="1881" spans="1:4" x14ac:dyDescent="0.2">
      <c r="A1881" s="2"/>
      <c r="B1881" s="4"/>
      <c r="C1881" s="41" t="s">
        <v>84</v>
      </c>
      <c r="D1881" s="41">
        <v>6</v>
      </c>
    </row>
    <row r="1882" spans="1:4" x14ac:dyDescent="0.2">
      <c r="A1882" s="2"/>
      <c r="B1882" s="4"/>
      <c r="C1882" s="41" t="s">
        <v>85</v>
      </c>
      <c r="D1882" s="41">
        <v>47</v>
      </c>
    </row>
    <row r="1883" spans="1:4" x14ac:dyDescent="0.2">
      <c r="A1883" s="2"/>
      <c r="B1883" s="4"/>
      <c r="C1883" s="41" t="s">
        <v>245</v>
      </c>
      <c r="D1883" s="41">
        <v>8</v>
      </c>
    </row>
    <row r="1884" spans="1:4" x14ac:dyDescent="0.2">
      <c r="A1884" s="2"/>
      <c r="B1884" s="4"/>
      <c r="C1884" s="41" t="s">
        <v>86</v>
      </c>
      <c r="D1884" s="41">
        <v>2</v>
      </c>
    </row>
    <row r="1885" spans="1:4" x14ac:dyDescent="0.2">
      <c r="A1885" s="2"/>
      <c r="B1885" s="4"/>
      <c r="C1885" s="41" t="s">
        <v>87</v>
      </c>
      <c r="D1885" s="41">
        <v>25</v>
      </c>
    </row>
    <row r="1886" spans="1:4" x14ac:dyDescent="0.2">
      <c r="A1886" s="2"/>
      <c r="B1886" s="4"/>
      <c r="C1886" s="41" t="s">
        <v>88</v>
      </c>
      <c r="D1886" s="41">
        <v>3</v>
      </c>
    </row>
    <row r="1887" spans="1:4" x14ac:dyDescent="0.2">
      <c r="A1887" s="2"/>
      <c r="B1887" s="4"/>
      <c r="C1887" s="41" t="s">
        <v>89</v>
      </c>
      <c r="D1887" s="41">
        <v>5</v>
      </c>
    </row>
    <row r="1888" spans="1:4" x14ac:dyDescent="0.2">
      <c r="A1888" s="2"/>
      <c r="B1888" s="4"/>
      <c r="C1888" s="41" t="s">
        <v>90</v>
      </c>
      <c r="D1888" s="41">
        <v>2</v>
      </c>
    </row>
    <row r="1889" spans="1:4" x14ac:dyDescent="0.2">
      <c r="A1889" s="2"/>
      <c r="B1889" s="4"/>
      <c r="C1889" s="41" t="s">
        <v>247</v>
      </c>
      <c r="D1889" s="41">
        <v>1</v>
      </c>
    </row>
    <row r="1890" spans="1:4" x14ac:dyDescent="0.2">
      <c r="A1890" s="2"/>
      <c r="B1890" s="4"/>
      <c r="C1890" s="41" t="s">
        <v>248</v>
      </c>
      <c r="D1890" s="41">
        <v>1</v>
      </c>
    </row>
    <row r="1891" spans="1:4" x14ac:dyDescent="0.2">
      <c r="A1891" s="2"/>
      <c r="B1891" s="4" t="s">
        <v>696</v>
      </c>
      <c r="C1891" s="41" t="s">
        <v>89</v>
      </c>
      <c r="D1891" s="41">
        <v>1</v>
      </c>
    </row>
    <row r="1892" spans="1:4" x14ac:dyDescent="0.2">
      <c r="A1892" s="2"/>
      <c r="B1892" s="4" t="s">
        <v>435</v>
      </c>
      <c r="C1892" s="41" t="s">
        <v>84</v>
      </c>
      <c r="D1892" s="41">
        <v>1</v>
      </c>
    </row>
    <row r="1893" spans="1:4" x14ac:dyDescent="0.2">
      <c r="A1893" s="2"/>
      <c r="B1893" s="4"/>
      <c r="C1893" s="41" t="s">
        <v>85</v>
      </c>
      <c r="D1893" s="41">
        <v>17</v>
      </c>
    </row>
    <row r="1894" spans="1:4" x14ac:dyDescent="0.2">
      <c r="A1894" s="2"/>
      <c r="B1894" s="4"/>
      <c r="C1894" s="41" t="s">
        <v>87</v>
      </c>
      <c r="D1894" s="41">
        <v>2</v>
      </c>
    </row>
    <row r="1895" spans="1:4" x14ac:dyDescent="0.2">
      <c r="A1895" s="2"/>
      <c r="B1895" s="4" t="s">
        <v>436</v>
      </c>
      <c r="C1895" s="41" t="s">
        <v>82</v>
      </c>
      <c r="D1895" s="41">
        <v>1</v>
      </c>
    </row>
    <row r="1896" spans="1:4" x14ac:dyDescent="0.2">
      <c r="A1896" s="2"/>
      <c r="B1896" s="4"/>
      <c r="C1896" s="41" t="s">
        <v>85</v>
      </c>
      <c r="D1896" s="41">
        <v>18</v>
      </c>
    </row>
    <row r="1897" spans="1:4" x14ac:dyDescent="0.2">
      <c r="A1897" s="2"/>
      <c r="B1897" s="4"/>
      <c r="C1897" s="41" t="s">
        <v>87</v>
      </c>
      <c r="D1897" s="41">
        <v>1</v>
      </c>
    </row>
    <row r="1898" spans="1:4" x14ac:dyDescent="0.2">
      <c r="A1898" s="2"/>
      <c r="B1898" s="4"/>
      <c r="C1898" s="41" t="s">
        <v>89</v>
      </c>
      <c r="D1898" s="41">
        <v>1</v>
      </c>
    </row>
    <row r="1899" spans="1:4" x14ac:dyDescent="0.2">
      <c r="A1899" s="2"/>
      <c r="B1899" s="4" t="s">
        <v>662</v>
      </c>
      <c r="C1899" s="41" t="s">
        <v>89</v>
      </c>
      <c r="D1899" s="41">
        <v>1</v>
      </c>
    </row>
    <row r="1900" spans="1:4" x14ac:dyDescent="0.2">
      <c r="A1900" s="2"/>
      <c r="B1900" s="4" t="s">
        <v>437</v>
      </c>
      <c r="C1900" s="41" t="s">
        <v>82</v>
      </c>
      <c r="D1900" s="41">
        <v>1</v>
      </c>
    </row>
    <row r="1901" spans="1:4" x14ac:dyDescent="0.2">
      <c r="A1901" s="2"/>
      <c r="B1901" s="4"/>
      <c r="C1901" s="41" t="s">
        <v>84</v>
      </c>
      <c r="D1901" s="41">
        <v>5</v>
      </c>
    </row>
    <row r="1902" spans="1:4" x14ac:dyDescent="0.2">
      <c r="A1902" s="2"/>
      <c r="B1902" s="4"/>
      <c r="C1902" s="41" t="s">
        <v>85</v>
      </c>
      <c r="D1902" s="41">
        <v>31</v>
      </c>
    </row>
    <row r="1903" spans="1:4" x14ac:dyDescent="0.2">
      <c r="A1903" s="2"/>
      <c r="B1903" s="4"/>
      <c r="C1903" s="41" t="s">
        <v>245</v>
      </c>
      <c r="D1903" s="41">
        <v>1</v>
      </c>
    </row>
    <row r="1904" spans="1:4" x14ac:dyDescent="0.2">
      <c r="A1904" s="2"/>
      <c r="B1904" s="4"/>
      <c r="C1904" s="41" t="s">
        <v>87</v>
      </c>
      <c r="D1904" s="41">
        <v>10</v>
      </c>
    </row>
    <row r="1905" spans="1:4" x14ac:dyDescent="0.2">
      <c r="A1905" s="2"/>
      <c r="B1905" s="4"/>
      <c r="C1905" s="41" t="s">
        <v>89</v>
      </c>
      <c r="D1905" s="41">
        <v>2</v>
      </c>
    </row>
    <row r="1906" spans="1:4" x14ac:dyDescent="0.2">
      <c r="A1906" s="2"/>
      <c r="B1906" s="4" t="s">
        <v>438</v>
      </c>
      <c r="C1906" s="41" t="s">
        <v>84</v>
      </c>
      <c r="D1906" s="41">
        <v>5</v>
      </c>
    </row>
    <row r="1907" spans="1:4" x14ac:dyDescent="0.2">
      <c r="A1907" s="2"/>
      <c r="B1907" s="4"/>
      <c r="C1907" s="41" t="s">
        <v>85</v>
      </c>
      <c r="D1907" s="41">
        <v>13</v>
      </c>
    </row>
    <row r="1908" spans="1:4" x14ac:dyDescent="0.2">
      <c r="A1908" s="2"/>
      <c r="B1908" s="4"/>
      <c r="C1908" s="41" t="s">
        <v>87</v>
      </c>
      <c r="D1908" s="41">
        <v>1</v>
      </c>
    </row>
    <row r="1909" spans="1:4" x14ac:dyDescent="0.2">
      <c r="A1909" s="2"/>
      <c r="B1909" s="4"/>
      <c r="C1909" s="29" t="s">
        <v>0</v>
      </c>
      <c r="D1909" s="29">
        <v>251</v>
      </c>
    </row>
    <row r="1910" spans="1:4" x14ac:dyDescent="0.2">
      <c r="A1910" s="36" t="s">
        <v>193</v>
      </c>
      <c r="B1910" s="9"/>
      <c r="C1910" s="40"/>
      <c r="D1910" s="40"/>
    </row>
    <row r="1911" spans="1:4" x14ac:dyDescent="0.2">
      <c r="A1911" s="2"/>
      <c r="B1911" s="4" t="s">
        <v>439</v>
      </c>
      <c r="C1911" s="41" t="s">
        <v>80</v>
      </c>
      <c r="D1911" s="41">
        <v>1</v>
      </c>
    </row>
    <row r="1912" spans="1:4" x14ac:dyDescent="0.2">
      <c r="A1912" s="2"/>
      <c r="B1912" s="4"/>
      <c r="C1912" s="41" t="s">
        <v>81</v>
      </c>
      <c r="D1912" s="41">
        <v>12</v>
      </c>
    </row>
    <row r="1913" spans="1:4" x14ac:dyDescent="0.2">
      <c r="A1913" s="2"/>
      <c r="B1913" s="4"/>
      <c r="C1913" s="41" t="s">
        <v>82</v>
      </c>
      <c r="D1913" s="41">
        <v>3</v>
      </c>
    </row>
    <row r="1914" spans="1:4" x14ac:dyDescent="0.2">
      <c r="A1914" s="2"/>
      <c r="B1914" s="4"/>
      <c r="C1914" s="41" t="s">
        <v>83</v>
      </c>
      <c r="D1914" s="41">
        <v>1</v>
      </c>
    </row>
    <row r="1915" spans="1:4" x14ac:dyDescent="0.2">
      <c r="A1915" s="2"/>
      <c r="B1915" s="4"/>
      <c r="C1915" s="41" t="s">
        <v>85</v>
      </c>
      <c r="D1915" s="41">
        <v>7</v>
      </c>
    </row>
    <row r="1916" spans="1:4" x14ac:dyDescent="0.2">
      <c r="A1916" s="2"/>
      <c r="B1916" s="4"/>
      <c r="C1916" s="41" t="s">
        <v>641</v>
      </c>
      <c r="D1916" s="41">
        <v>4</v>
      </c>
    </row>
    <row r="1917" spans="1:4" x14ac:dyDescent="0.2">
      <c r="A1917" s="2"/>
      <c r="B1917" s="4"/>
      <c r="C1917" s="41" t="s">
        <v>245</v>
      </c>
      <c r="D1917" s="41">
        <v>2</v>
      </c>
    </row>
    <row r="1918" spans="1:4" x14ac:dyDescent="0.2">
      <c r="A1918" s="2"/>
      <c r="B1918" s="4"/>
      <c r="C1918" s="41" t="s">
        <v>86</v>
      </c>
      <c r="D1918" s="41">
        <v>3</v>
      </c>
    </row>
    <row r="1919" spans="1:4" x14ac:dyDescent="0.2">
      <c r="A1919" s="2"/>
      <c r="B1919" s="4"/>
      <c r="C1919" s="41" t="s">
        <v>87</v>
      </c>
      <c r="D1919" s="41">
        <v>10</v>
      </c>
    </row>
    <row r="1920" spans="1:4" x14ac:dyDescent="0.2">
      <c r="A1920" s="2"/>
      <c r="B1920" s="4"/>
      <c r="C1920" s="41" t="s">
        <v>246</v>
      </c>
      <c r="D1920" s="41">
        <v>2</v>
      </c>
    </row>
    <row r="1921" spans="1:4" x14ac:dyDescent="0.2">
      <c r="A1921" s="2"/>
      <c r="B1921" s="4"/>
      <c r="C1921" s="29" t="s">
        <v>0</v>
      </c>
      <c r="D1921" s="29">
        <v>45</v>
      </c>
    </row>
    <row r="1922" spans="1:4" x14ac:dyDescent="0.2">
      <c r="A1922" s="36" t="s">
        <v>194</v>
      </c>
      <c r="B1922" s="9"/>
      <c r="C1922" s="40"/>
      <c r="D1922" s="40"/>
    </row>
    <row r="1923" spans="1:4" x14ac:dyDescent="0.2">
      <c r="A1923" s="2"/>
      <c r="B1923" s="4" t="s">
        <v>440</v>
      </c>
      <c r="C1923" s="41" t="s">
        <v>80</v>
      </c>
      <c r="D1923" s="41">
        <v>1</v>
      </c>
    </row>
    <row r="1924" spans="1:4" x14ac:dyDescent="0.2">
      <c r="A1924" s="2"/>
      <c r="B1924" s="4"/>
      <c r="C1924" s="41" t="s">
        <v>81</v>
      </c>
      <c r="D1924" s="41">
        <v>4</v>
      </c>
    </row>
    <row r="1925" spans="1:4" x14ac:dyDescent="0.2">
      <c r="A1925" s="2"/>
      <c r="B1925" s="4"/>
      <c r="C1925" s="41" t="s">
        <v>82</v>
      </c>
      <c r="D1925" s="41">
        <v>3</v>
      </c>
    </row>
    <row r="1926" spans="1:4" x14ac:dyDescent="0.2">
      <c r="A1926" s="2"/>
      <c r="B1926" s="4"/>
      <c r="C1926" s="41" t="s">
        <v>85</v>
      </c>
      <c r="D1926" s="41">
        <v>8</v>
      </c>
    </row>
    <row r="1927" spans="1:4" x14ac:dyDescent="0.2">
      <c r="A1927" s="2"/>
      <c r="B1927" s="4"/>
      <c r="C1927" s="41" t="s">
        <v>245</v>
      </c>
      <c r="D1927" s="41">
        <v>1</v>
      </c>
    </row>
    <row r="1928" spans="1:4" x14ac:dyDescent="0.2">
      <c r="A1928" s="2"/>
      <c r="B1928" s="4"/>
      <c r="C1928" s="41" t="s">
        <v>89</v>
      </c>
      <c r="D1928" s="41">
        <v>4</v>
      </c>
    </row>
    <row r="1929" spans="1:4" ht="12.75" thickBot="1" x14ac:dyDescent="0.25">
      <c r="A1929" s="37"/>
      <c r="B1929" s="69"/>
      <c r="C1929" s="42" t="s">
        <v>0</v>
      </c>
      <c r="D1929" s="42">
        <v>21</v>
      </c>
    </row>
    <row r="1934" spans="1:4" x14ac:dyDescent="0.2">
      <c r="A1934" s="70" t="s">
        <v>63</v>
      </c>
      <c r="B1934" s="70"/>
      <c r="C1934" s="70"/>
      <c r="D1934" s="70"/>
    </row>
    <row r="1935" spans="1:4" x14ac:dyDescent="0.2">
      <c r="A1935" s="71" t="s">
        <v>79</v>
      </c>
      <c r="B1935" s="71"/>
      <c r="C1935" s="71"/>
      <c r="D1935" s="71"/>
    </row>
    <row r="1936" spans="1:4" x14ac:dyDescent="0.2">
      <c r="A1936" s="71" t="s">
        <v>777</v>
      </c>
      <c r="B1936" s="71"/>
      <c r="C1936" s="71"/>
      <c r="D1936" s="71"/>
    </row>
    <row r="1937" spans="1:4" ht="12.75" thickBot="1" x14ac:dyDescent="0.25"/>
    <row r="1938" spans="1:4" x14ac:dyDescent="0.2">
      <c r="A1938" s="103" t="s">
        <v>59</v>
      </c>
      <c r="B1938" s="104"/>
      <c r="C1938" s="72" t="s">
        <v>44</v>
      </c>
      <c r="D1938" s="89" t="s">
        <v>0</v>
      </c>
    </row>
    <row r="1939" spans="1:4" x14ac:dyDescent="0.2">
      <c r="A1939" s="105"/>
      <c r="B1939" s="106"/>
      <c r="C1939" s="73"/>
      <c r="D1939" s="90"/>
    </row>
    <row r="1940" spans="1:4" x14ac:dyDescent="0.2">
      <c r="A1940" s="105"/>
      <c r="B1940" s="106"/>
      <c r="C1940" s="73"/>
      <c r="D1940" s="90"/>
    </row>
    <row r="1941" spans="1:4" ht="12.75" thickBot="1" x14ac:dyDescent="0.25">
      <c r="A1941" s="105"/>
      <c r="B1941" s="106"/>
      <c r="C1941" s="73"/>
      <c r="D1941" s="90"/>
    </row>
    <row r="1942" spans="1:4" x14ac:dyDescent="0.2">
      <c r="A1942" s="14"/>
      <c r="B1942" s="16"/>
      <c r="C1942" s="35"/>
      <c r="D1942" s="35"/>
    </row>
    <row r="1943" spans="1:4" x14ac:dyDescent="0.2">
      <c r="A1943" s="36" t="s">
        <v>195</v>
      </c>
      <c r="B1943" s="9"/>
      <c r="C1943" s="40"/>
      <c r="D1943" s="40"/>
    </row>
    <row r="1944" spans="1:4" x14ac:dyDescent="0.2">
      <c r="A1944" s="2"/>
      <c r="B1944" s="4" t="s">
        <v>441</v>
      </c>
      <c r="C1944" s="41" t="s">
        <v>80</v>
      </c>
      <c r="D1944" s="41">
        <v>1</v>
      </c>
    </row>
    <row r="1945" spans="1:4" x14ac:dyDescent="0.2">
      <c r="A1945" s="2"/>
      <c r="B1945" s="4"/>
      <c r="C1945" s="41" t="s">
        <v>81</v>
      </c>
      <c r="D1945" s="41">
        <v>6</v>
      </c>
    </row>
    <row r="1946" spans="1:4" x14ac:dyDescent="0.2">
      <c r="A1946" s="2"/>
      <c r="B1946" s="4"/>
      <c r="C1946" s="41" t="s">
        <v>82</v>
      </c>
      <c r="D1946" s="41">
        <v>3</v>
      </c>
    </row>
    <row r="1947" spans="1:4" x14ac:dyDescent="0.2">
      <c r="A1947" s="2"/>
      <c r="B1947" s="4"/>
      <c r="C1947" s="41" t="s">
        <v>85</v>
      </c>
      <c r="D1947" s="41">
        <v>3</v>
      </c>
    </row>
    <row r="1948" spans="1:4" x14ac:dyDescent="0.2">
      <c r="A1948" s="2"/>
      <c r="B1948" s="4"/>
      <c r="C1948" s="41" t="s">
        <v>641</v>
      </c>
      <c r="D1948" s="41">
        <v>1</v>
      </c>
    </row>
    <row r="1949" spans="1:4" x14ac:dyDescent="0.2">
      <c r="A1949" s="2"/>
      <c r="B1949" s="4"/>
      <c r="C1949" s="41" t="s">
        <v>245</v>
      </c>
      <c r="D1949" s="41">
        <v>2</v>
      </c>
    </row>
    <row r="1950" spans="1:4" x14ac:dyDescent="0.2">
      <c r="A1950" s="2"/>
      <c r="B1950" s="4"/>
      <c r="C1950" s="41" t="s">
        <v>86</v>
      </c>
      <c r="D1950" s="41">
        <v>1</v>
      </c>
    </row>
    <row r="1951" spans="1:4" x14ac:dyDescent="0.2">
      <c r="A1951" s="2"/>
      <c r="B1951" s="4"/>
      <c r="C1951" s="41" t="s">
        <v>91</v>
      </c>
      <c r="D1951" s="41">
        <v>1</v>
      </c>
    </row>
    <row r="1952" spans="1:4" x14ac:dyDescent="0.2">
      <c r="A1952" s="2"/>
      <c r="B1952" s="4"/>
      <c r="C1952" s="29" t="s">
        <v>0</v>
      </c>
      <c r="D1952" s="29">
        <v>18</v>
      </c>
    </row>
    <row r="1953" spans="1:4" x14ac:dyDescent="0.2">
      <c r="A1953" s="36" t="s">
        <v>196</v>
      </c>
      <c r="B1953" s="9"/>
      <c r="C1953" s="40"/>
      <c r="D1953" s="40"/>
    </row>
    <row r="1954" spans="1:4" x14ac:dyDescent="0.2">
      <c r="A1954" s="2"/>
      <c r="B1954" s="4" t="s">
        <v>442</v>
      </c>
      <c r="C1954" s="41" t="s">
        <v>80</v>
      </c>
      <c r="D1954" s="41">
        <v>1</v>
      </c>
    </row>
    <row r="1955" spans="1:4" x14ac:dyDescent="0.2">
      <c r="A1955" s="2"/>
      <c r="B1955" s="4"/>
      <c r="C1955" s="41" t="s">
        <v>81</v>
      </c>
      <c r="D1955" s="41">
        <v>7</v>
      </c>
    </row>
    <row r="1956" spans="1:4" x14ac:dyDescent="0.2">
      <c r="A1956" s="2"/>
      <c r="B1956" s="4"/>
      <c r="C1956" s="41" t="s">
        <v>82</v>
      </c>
      <c r="D1956" s="41">
        <v>4</v>
      </c>
    </row>
    <row r="1957" spans="1:4" x14ac:dyDescent="0.2">
      <c r="A1957" s="2"/>
      <c r="B1957" s="4"/>
      <c r="C1957" s="41" t="s">
        <v>83</v>
      </c>
      <c r="D1957" s="41">
        <v>2</v>
      </c>
    </row>
    <row r="1958" spans="1:4" x14ac:dyDescent="0.2">
      <c r="A1958" s="2"/>
      <c r="B1958" s="4"/>
      <c r="C1958" s="41" t="s">
        <v>85</v>
      </c>
      <c r="D1958" s="41">
        <v>10</v>
      </c>
    </row>
    <row r="1959" spans="1:4" x14ac:dyDescent="0.2">
      <c r="A1959" s="2"/>
      <c r="B1959" s="4"/>
      <c r="C1959" s="41" t="s">
        <v>641</v>
      </c>
      <c r="D1959" s="41">
        <v>1</v>
      </c>
    </row>
    <row r="1960" spans="1:4" x14ac:dyDescent="0.2">
      <c r="A1960" s="2"/>
      <c r="B1960" s="4"/>
      <c r="C1960" s="41" t="s">
        <v>245</v>
      </c>
      <c r="D1960" s="41">
        <v>14</v>
      </c>
    </row>
    <row r="1961" spans="1:4" x14ac:dyDescent="0.2">
      <c r="A1961" s="2"/>
      <c r="B1961" s="4"/>
      <c r="C1961" s="41" t="s">
        <v>86</v>
      </c>
      <c r="D1961" s="41">
        <v>1</v>
      </c>
    </row>
    <row r="1962" spans="1:4" x14ac:dyDescent="0.2">
      <c r="A1962" s="2"/>
      <c r="B1962" s="4"/>
      <c r="C1962" s="41" t="s">
        <v>87</v>
      </c>
      <c r="D1962" s="41">
        <v>1</v>
      </c>
    </row>
    <row r="1963" spans="1:4" x14ac:dyDescent="0.2">
      <c r="A1963" s="2"/>
      <c r="B1963" s="4"/>
      <c r="C1963" s="41" t="s">
        <v>88</v>
      </c>
      <c r="D1963" s="41">
        <v>1</v>
      </c>
    </row>
    <row r="1964" spans="1:4" x14ac:dyDescent="0.2">
      <c r="A1964" s="2"/>
      <c r="B1964" s="4"/>
      <c r="C1964" s="41" t="s">
        <v>246</v>
      </c>
      <c r="D1964" s="41">
        <v>1</v>
      </c>
    </row>
    <row r="1965" spans="1:4" x14ac:dyDescent="0.2">
      <c r="A1965" s="2"/>
      <c r="B1965" s="4"/>
      <c r="C1965" s="41" t="s">
        <v>90</v>
      </c>
      <c r="D1965" s="41">
        <v>1</v>
      </c>
    </row>
    <row r="1966" spans="1:4" x14ac:dyDescent="0.2">
      <c r="A1966" s="2"/>
      <c r="B1966" s="4"/>
      <c r="C1966" s="29" t="s">
        <v>0</v>
      </c>
      <c r="D1966" s="29">
        <v>44</v>
      </c>
    </row>
    <row r="1967" spans="1:4" x14ac:dyDescent="0.2">
      <c r="A1967" s="36" t="s">
        <v>197</v>
      </c>
      <c r="B1967" s="9"/>
      <c r="C1967" s="40"/>
      <c r="D1967" s="40"/>
    </row>
    <row r="1968" spans="1:4" x14ac:dyDescent="0.2">
      <c r="A1968" s="2"/>
      <c r="B1968" s="4" t="s">
        <v>627</v>
      </c>
      <c r="C1968" s="41" t="s">
        <v>85</v>
      </c>
      <c r="D1968" s="41">
        <v>5</v>
      </c>
    </row>
    <row r="1969" spans="1:4" x14ac:dyDescent="0.2">
      <c r="A1969" s="2"/>
      <c r="B1969" s="4" t="s">
        <v>663</v>
      </c>
      <c r="C1969" s="41" t="s">
        <v>84</v>
      </c>
      <c r="D1969" s="41">
        <v>2</v>
      </c>
    </row>
    <row r="1970" spans="1:4" x14ac:dyDescent="0.2">
      <c r="A1970" s="2"/>
      <c r="B1970" s="4"/>
      <c r="C1970" s="41" t="s">
        <v>85</v>
      </c>
      <c r="D1970" s="41">
        <v>1</v>
      </c>
    </row>
    <row r="1971" spans="1:4" x14ac:dyDescent="0.2">
      <c r="A1971" s="2"/>
      <c r="B1971" s="4" t="s">
        <v>443</v>
      </c>
      <c r="C1971" s="41" t="s">
        <v>80</v>
      </c>
      <c r="D1971" s="41">
        <v>1</v>
      </c>
    </row>
    <row r="1972" spans="1:4" x14ac:dyDescent="0.2">
      <c r="A1972" s="2"/>
      <c r="B1972" s="4"/>
      <c r="C1972" s="41" t="s">
        <v>81</v>
      </c>
      <c r="D1972" s="41">
        <v>8</v>
      </c>
    </row>
    <row r="1973" spans="1:4" x14ac:dyDescent="0.2">
      <c r="A1973" s="2"/>
      <c r="B1973" s="4"/>
      <c r="C1973" s="41" t="s">
        <v>82</v>
      </c>
      <c r="D1973" s="41">
        <v>10</v>
      </c>
    </row>
    <row r="1974" spans="1:4" x14ac:dyDescent="0.2">
      <c r="A1974" s="2"/>
      <c r="B1974" s="4"/>
      <c r="C1974" s="41" t="s">
        <v>84</v>
      </c>
      <c r="D1974" s="41">
        <v>1</v>
      </c>
    </row>
    <row r="1975" spans="1:4" x14ac:dyDescent="0.2">
      <c r="A1975" s="2"/>
      <c r="B1975" s="4"/>
      <c r="C1975" s="41" t="s">
        <v>85</v>
      </c>
      <c r="D1975" s="41">
        <v>37</v>
      </c>
    </row>
    <row r="1976" spans="1:4" x14ac:dyDescent="0.2">
      <c r="A1976" s="2"/>
      <c r="B1976" s="4"/>
      <c r="C1976" s="41" t="s">
        <v>245</v>
      </c>
      <c r="D1976" s="41">
        <v>12</v>
      </c>
    </row>
    <row r="1977" spans="1:4" x14ac:dyDescent="0.2">
      <c r="A1977" s="2"/>
      <c r="B1977" s="4"/>
      <c r="C1977" s="41" t="s">
        <v>86</v>
      </c>
      <c r="D1977" s="41">
        <v>2</v>
      </c>
    </row>
    <row r="1978" spans="1:4" x14ac:dyDescent="0.2">
      <c r="A1978" s="2"/>
      <c r="B1978" s="4"/>
      <c r="C1978" s="41" t="s">
        <v>89</v>
      </c>
      <c r="D1978" s="41">
        <v>15</v>
      </c>
    </row>
    <row r="1979" spans="1:4" x14ac:dyDescent="0.2">
      <c r="A1979" s="2"/>
      <c r="B1979" s="4"/>
      <c r="C1979" s="41" t="s">
        <v>90</v>
      </c>
      <c r="D1979" s="41">
        <v>2</v>
      </c>
    </row>
    <row r="1980" spans="1:4" x14ac:dyDescent="0.2">
      <c r="A1980" s="2"/>
      <c r="B1980" s="4"/>
      <c r="C1980" s="41" t="s">
        <v>92</v>
      </c>
      <c r="D1980" s="41">
        <v>1</v>
      </c>
    </row>
    <row r="1981" spans="1:4" x14ac:dyDescent="0.2">
      <c r="A1981" s="2"/>
      <c r="B1981" s="4"/>
      <c r="C1981" s="41" t="s">
        <v>247</v>
      </c>
      <c r="D1981" s="41">
        <v>1</v>
      </c>
    </row>
    <row r="1982" spans="1:4" x14ac:dyDescent="0.2">
      <c r="A1982" s="2"/>
      <c r="B1982" s="4" t="s">
        <v>329</v>
      </c>
      <c r="C1982" s="41" t="s">
        <v>85</v>
      </c>
      <c r="D1982" s="41">
        <v>4</v>
      </c>
    </row>
    <row r="1983" spans="1:4" x14ac:dyDescent="0.2">
      <c r="A1983" s="2"/>
      <c r="B1983" s="4" t="s">
        <v>835</v>
      </c>
      <c r="C1983" s="41" t="s">
        <v>85</v>
      </c>
      <c r="D1983" s="41">
        <v>10</v>
      </c>
    </row>
    <row r="1984" spans="1:4" x14ac:dyDescent="0.2">
      <c r="A1984" s="2"/>
      <c r="B1984" s="4"/>
      <c r="C1984" s="29" t="s">
        <v>0</v>
      </c>
      <c r="D1984" s="29">
        <v>112</v>
      </c>
    </row>
    <row r="1985" spans="1:4" x14ac:dyDescent="0.2">
      <c r="A1985" s="36" t="s">
        <v>198</v>
      </c>
      <c r="B1985" s="9"/>
      <c r="C1985" s="40"/>
      <c r="D1985" s="40"/>
    </row>
    <row r="1986" spans="1:4" x14ac:dyDescent="0.2">
      <c r="A1986" s="2"/>
      <c r="B1986" s="4" t="s">
        <v>444</v>
      </c>
      <c r="C1986" s="41" t="s">
        <v>80</v>
      </c>
      <c r="D1986" s="41">
        <v>1</v>
      </c>
    </row>
    <row r="1987" spans="1:4" x14ac:dyDescent="0.2">
      <c r="A1987" s="2"/>
      <c r="B1987" s="4"/>
      <c r="C1987" s="41" t="s">
        <v>84</v>
      </c>
      <c r="D1987" s="41">
        <v>1</v>
      </c>
    </row>
    <row r="1988" spans="1:4" x14ac:dyDescent="0.2">
      <c r="A1988" s="2"/>
      <c r="B1988" s="4"/>
      <c r="C1988" s="41" t="s">
        <v>89</v>
      </c>
      <c r="D1988" s="41">
        <v>1</v>
      </c>
    </row>
    <row r="1989" spans="1:4" ht="12.75" thickBot="1" x14ac:dyDescent="0.25">
      <c r="A1989" s="37"/>
      <c r="B1989" s="69"/>
      <c r="C1989" s="42" t="s">
        <v>0</v>
      </c>
      <c r="D1989" s="42">
        <v>3</v>
      </c>
    </row>
    <row r="1995" spans="1:4" x14ac:dyDescent="0.2">
      <c r="A1995" s="70" t="s">
        <v>63</v>
      </c>
      <c r="B1995" s="70"/>
      <c r="C1995" s="70"/>
      <c r="D1995" s="70"/>
    </row>
    <row r="1996" spans="1:4" x14ac:dyDescent="0.2">
      <c r="A1996" s="71" t="s">
        <v>79</v>
      </c>
      <c r="B1996" s="71"/>
      <c r="C1996" s="71"/>
      <c r="D1996" s="71"/>
    </row>
    <row r="1997" spans="1:4" x14ac:dyDescent="0.2">
      <c r="A1997" s="71" t="s">
        <v>777</v>
      </c>
      <c r="B1997" s="71"/>
      <c r="C1997" s="71"/>
      <c r="D1997" s="71"/>
    </row>
    <row r="1998" spans="1:4" ht="12.75" thickBot="1" x14ac:dyDescent="0.25"/>
    <row r="1999" spans="1:4" x14ac:dyDescent="0.2">
      <c r="A1999" s="103" t="s">
        <v>59</v>
      </c>
      <c r="B1999" s="104"/>
      <c r="C1999" s="72" t="s">
        <v>44</v>
      </c>
      <c r="D1999" s="89" t="s">
        <v>0</v>
      </c>
    </row>
    <row r="2000" spans="1:4" x14ac:dyDescent="0.2">
      <c r="A2000" s="105"/>
      <c r="B2000" s="106"/>
      <c r="C2000" s="73"/>
      <c r="D2000" s="90"/>
    </row>
    <row r="2001" spans="1:4" x14ac:dyDescent="0.2">
      <c r="A2001" s="105"/>
      <c r="B2001" s="106"/>
      <c r="C2001" s="73"/>
      <c r="D2001" s="90"/>
    </row>
    <row r="2002" spans="1:4" ht="12.75" thickBot="1" x14ac:dyDescent="0.25">
      <c r="A2002" s="105"/>
      <c r="B2002" s="106"/>
      <c r="C2002" s="73"/>
      <c r="D2002" s="90"/>
    </row>
    <row r="2003" spans="1:4" x14ac:dyDescent="0.2">
      <c r="A2003" s="14"/>
      <c r="B2003" s="16"/>
      <c r="C2003" s="35"/>
      <c r="D2003" s="35"/>
    </row>
    <row r="2004" spans="1:4" x14ac:dyDescent="0.2">
      <c r="A2004" s="36" t="s">
        <v>199</v>
      </c>
      <c r="B2004" s="9"/>
      <c r="C2004" s="40"/>
      <c r="D2004" s="40"/>
    </row>
    <row r="2005" spans="1:4" x14ac:dyDescent="0.2">
      <c r="A2005" s="2"/>
      <c r="B2005" s="4" t="s">
        <v>756</v>
      </c>
      <c r="C2005" s="41" t="s">
        <v>85</v>
      </c>
      <c r="D2005" s="41">
        <v>5</v>
      </c>
    </row>
    <row r="2006" spans="1:4" x14ac:dyDescent="0.2">
      <c r="A2006" s="2"/>
      <c r="B2006" s="4" t="s">
        <v>757</v>
      </c>
      <c r="C2006" s="41" t="s">
        <v>80</v>
      </c>
      <c r="D2006" s="41">
        <v>1</v>
      </c>
    </row>
    <row r="2007" spans="1:4" x14ac:dyDescent="0.2">
      <c r="A2007" s="2"/>
      <c r="B2007" s="4"/>
      <c r="C2007" s="41" t="s">
        <v>84</v>
      </c>
      <c r="D2007" s="41">
        <v>1</v>
      </c>
    </row>
    <row r="2008" spans="1:4" x14ac:dyDescent="0.2">
      <c r="A2008" s="2"/>
      <c r="B2008" s="4" t="s">
        <v>445</v>
      </c>
      <c r="C2008" s="41" t="s">
        <v>82</v>
      </c>
      <c r="D2008" s="41">
        <v>1</v>
      </c>
    </row>
    <row r="2009" spans="1:4" x14ac:dyDescent="0.2">
      <c r="A2009" s="2"/>
      <c r="B2009" s="4"/>
      <c r="C2009" s="41" t="s">
        <v>87</v>
      </c>
      <c r="D2009" s="41">
        <v>1</v>
      </c>
    </row>
    <row r="2010" spans="1:4" x14ac:dyDescent="0.2">
      <c r="A2010" s="2"/>
      <c r="B2010" s="4" t="s">
        <v>836</v>
      </c>
      <c r="C2010" s="41" t="s">
        <v>245</v>
      </c>
      <c r="D2010" s="41">
        <v>1</v>
      </c>
    </row>
    <row r="2011" spans="1:4" x14ac:dyDescent="0.2">
      <c r="A2011" s="2"/>
      <c r="B2011" s="4" t="s">
        <v>837</v>
      </c>
      <c r="C2011" s="41" t="s">
        <v>85</v>
      </c>
      <c r="D2011" s="41">
        <v>4</v>
      </c>
    </row>
    <row r="2012" spans="1:4" x14ac:dyDescent="0.2">
      <c r="A2012" s="2"/>
      <c r="B2012" s="4" t="s">
        <v>628</v>
      </c>
      <c r="C2012" s="41" t="s">
        <v>84</v>
      </c>
      <c r="D2012" s="41">
        <v>1</v>
      </c>
    </row>
    <row r="2013" spans="1:4" x14ac:dyDescent="0.2">
      <c r="A2013" s="2"/>
      <c r="B2013" s="4" t="s">
        <v>446</v>
      </c>
      <c r="C2013" s="41" t="s">
        <v>80</v>
      </c>
      <c r="D2013" s="41">
        <v>3</v>
      </c>
    </row>
    <row r="2014" spans="1:4" x14ac:dyDescent="0.2">
      <c r="A2014" s="2"/>
      <c r="B2014" s="4"/>
      <c r="C2014" s="41" t="s">
        <v>81</v>
      </c>
      <c r="D2014" s="41">
        <v>3</v>
      </c>
    </row>
    <row r="2015" spans="1:4" x14ac:dyDescent="0.2">
      <c r="A2015" s="2"/>
      <c r="B2015" s="4"/>
      <c r="C2015" s="41" t="s">
        <v>82</v>
      </c>
      <c r="D2015" s="41">
        <v>5</v>
      </c>
    </row>
    <row r="2016" spans="1:4" x14ac:dyDescent="0.2">
      <c r="A2016" s="2"/>
      <c r="B2016" s="4"/>
      <c r="C2016" s="41" t="s">
        <v>84</v>
      </c>
      <c r="D2016" s="41">
        <v>4</v>
      </c>
    </row>
    <row r="2017" spans="1:4" x14ac:dyDescent="0.2">
      <c r="A2017" s="2"/>
      <c r="B2017" s="4"/>
      <c r="C2017" s="41" t="s">
        <v>85</v>
      </c>
      <c r="D2017" s="41">
        <v>21</v>
      </c>
    </row>
    <row r="2018" spans="1:4" x14ac:dyDescent="0.2">
      <c r="A2018" s="2"/>
      <c r="B2018" s="4"/>
      <c r="C2018" s="41" t="s">
        <v>245</v>
      </c>
      <c r="D2018" s="41">
        <v>5</v>
      </c>
    </row>
    <row r="2019" spans="1:4" x14ac:dyDescent="0.2">
      <c r="A2019" s="2"/>
      <c r="B2019" s="4"/>
      <c r="C2019" s="41" t="s">
        <v>86</v>
      </c>
      <c r="D2019" s="41">
        <v>1</v>
      </c>
    </row>
    <row r="2020" spans="1:4" x14ac:dyDescent="0.2">
      <c r="A2020" s="2"/>
      <c r="B2020" s="4"/>
      <c r="C2020" s="41" t="s">
        <v>87</v>
      </c>
      <c r="D2020" s="41">
        <v>3</v>
      </c>
    </row>
    <row r="2021" spans="1:4" x14ac:dyDescent="0.2">
      <c r="A2021" s="2"/>
      <c r="B2021" s="4"/>
      <c r="C2021" s="41" t="s">
        <v>88</v>
      </c>
      <c r="D2021" s="41">
        <v>2</v>
      </c>
    </row>
    <row r="2022" spans="1:4" x14ac:dyDescent="0.2">
      <c r="A2022" s="2"/>
      <c r="B2022" s="4"/>
      <c r="C2022" s="41" t="s">
        <v>89</v>
      </c>
      <c r="D2022" s="41">
        <v>11</v>
      </c>
    </row>
    <row r="2023" spans="1:4" x14ac:dyDescent="0.2">
      <c r="A2023" s="2"/>
      <c r="B2023" s="4"/>
      <c r="C2023" s="41" t="s">
        <v>90</v>
      </c>
      <c r="D2023" s="41">
        <v>1</v>
      </c>
    </row>
    <row r="2024" spans="1:4" x14ac:dyDescent="0.2">
      <c r="A2024" s="2"/>
      <c r="B2024" s="4"/>
      <c r="C2024" s="41" t="s">
        <v>247</v>
      </c>
      <c r="D2024" s="41">
        <v>1</v>
      </c>
    </row>
    <row r="2025" spans="1:4" x14ac:dyDescent="0.2">
      <c r="A2025" s="2"/>
      <c r="B2025" s="4"/>
      <c r="C2025" s="29" t="s">
        <v>0</v>
      </c>
      <c r="D2025" s="29">
        <v>75</v>
      </c>
    </row>
    <row r="2026" spans="1:4" x14ac:dyDescent="0.2">
      <c r="A2026" s="36" t="s">
        <v>537</v>
      </c>
      <c r="B2026" s="9"/>
      <c r="C2026" s="40"/>
      <c r="D2026" s="40"/>
    </row>
    <row r="2027" spans="1:4" x14ac:dyDescent="0.2">
      <c r="A2027" s="2"/>
      <c r="B2027" s="4" t="s">
        <v>592</v>
      </c>
      <c r="C2027" s="41" t="s">
        <v>84</v>
      </c>
      <c r="D2027" s="41">
        <v>3</v>
      </c>
    </row>
    <row r="2028" spans="1:4" x14ac:dyDescent="0.2">
      <c r="A2028" s="2"/>
      <c r="B2028" s="4"/>
      <c r="C2028" s="29" t="s">
        <v>0</v>
      </c>
      <c r="D2028" s="29">
        <v>3</v>
      </c>
    </row>
    <row r="2029" spans="1:4" x14ac:dyDescent="0.2">
      <c r="A2029" s="36" t="s">
        <v>200</v>
      </c>
      <c r="B2029" s="9"/>
      <c r="C2029" s="40"/>
      <c r="D2029" s="40"/>
    </row>
    <row r="2030" spans="1:4" x14ac:dyDescent="0.2">
      <c r="A2030" s="2"/>
      <c r="B2030" s="4" t="s">
        <v>447</v>
      </c>
      <c r="C2030" s="41" t="s">
        <v>81</v>
      </c>
      <c r="D2030" s="41">
        <v>9</v>
      </c>
    </row>
    <row r="2031" spans="1:4" x14ac:dyDescent="0.2">
      <c r="A2031" s="2"/>
      <c r="B2031" s="4"/>
      <c r="C2031" s="41" t="s">
        <v>82</v>
      </c>
      <c r="D2031" s="41">
        <v>2</v>
      </c>
    </row>
    <row r="2032" spans="1:4" x14ac:dyDescent="0.2">
      <c r="A2032" s="2"/>
      <c r="B2032" s="4"/>
      <c r="C2032" s="41" t="s">
        <v>84</v>
      </c>
      <c r="D2032" s="41">
        <v>2</v>
      </c>
    </row>
    <row r="2033" spans="1:4" x14ac:dyDescent="0.2">
      <c r="A2033" s="2"/>
      <c r="B2033" s="4"/>
      <c r="C2033" s="41" t="s">
        <v>85</v>
      </c>
      <c r="D2033" s="41">
        <v>12</v>
      </c>
    </row>
    <row r="2034" spans="1:4" x14ac:dyDescent="0.2">
      <c r="A2034" s="2"/>
      <c r="B2034" s="4"/>
      <c r="C2034" s="41" t="s">
        <v>641</v>
      </c>
      <c r="D2034" s="41">
        <v>2</v>
      </c>
    </row>
    <row r="2035" spans="1:4" x14ac:dyDescent="0.2">
      <c r="A2035" s="2"/>
      <c r="B2035" s="4"/>
      <c r="C2035" s="41" t="s">
        <v>89</v>
      </c>
      <c r="D2035" s="41">
        <v>8</v>
      </c>
    </row>
    <row r="2036" spans="1:4" x14ac:dyDescent="0.2">
      <c r="A2036" s="2"/>
      <c r="B2036" s="4"/>
      <c r="C2036" s="41" t="s">
        <v>90</v>
      </c>
      <c r="D2036" s="41">
        <v>1</v>
      </c>
    </row>
    <row r="2037" spans="1:4" x14ac:dyDescent="0.2">
      <c r="A2037" s="2"/>
      <c r="B2037" s="4" t="s">
        <v>838</v>
      </c>
      <c r="C2037" s="41" t="s">
        <v>86</v>
      </c>
      <c r="D2037" s="41">
        <v>1</v>
      </c>
    </row>
    <row r="2038" spans="1:4" x14ac:dyDescent="0.2">
      <c r="A2038" s="2"/>
      <c r="B2038" s="4"/>
      <c r="C2038" s="29" t="s">
        <v>0</v>
      </c>
      <c r="D2038" s="29">
        <v>37</v>
      </c>
    </row>
    <row r="2039" spans="1:4" x14ac:dyDescent="0.2">
      <c r="A2039" s="36" t="s">
        <v>235</v>
      </c>
      <c r="B2039" s="9"/>
      <c r="C2039" s="40"/>
      <c r="D2039" s="40"/>
    </row>
    <row r="2040" spans="1:4" x14ac:dyDescent="0.2">
      <c r="A2040" s="2"/>
      <c r="B2040" s="4" t="s">
        <v>448</v>
      </c>
      <c r="C2040" s="41" t="s">
        <v>80</v>
      </c>
      <c r="D2040" s="41">
        <v>1</v>
      </c>
    </row>
    <row r="2041" spans="1:4" x14ac:dyDescent="0.2">
      <c r="A2041" s="2"/>
      <c r="B2041" s="4"/>
      <c r="C2041" s="41" t="s">
        <v>81</v>
      </c>
      <c r="D2041" s="41">
        <v>5</v>
      </c>
    </row>
    <row r="2042" spans="1:4" x14ac:dyDescent="0.2">
      <c r="A2042" s="2"/>
      <c r="B2042" s="4"/>
      <c r="C2042" s="41" t="s">
        <v>82</v>
      </c>
      <c r="D2042" s="41">
        <v>6</v>
      </c>
    </row>
    <row r="2043" spans="1:4" x14ac:dyDescent="0.2">
      <c r="A2043" s="2"/>
      <c r="B2043" s="4"/>
      <c r="C2043" s="41" t="s">
        <v>84</v>
      </c>
      <c r="D2043" s="41">
        <v>1</v>
      </c>
    </row>
    <row r="2044" spans="1:4" x14ac:dyDescent="0.2">
      <c r="A2044" s="2"/>
      <c r="B2044" s="4"/>
      <c r="C2044" s="41" t="s">
        <v>85</v>
      </c>
      <c r="D2044" s="41">
        <v>10</v>
      </c>
    </row>
    <row r="2045" spans="1:4" x14ac:dyDescent="0.2">
      <c r="A2045" s="2"/>
      <c r="B2045" s="4"/>
      <c r="C2045" s="41" t="s">
        <v>86</v>
      </c>
      <c r="D2045" s="41">
        <v>2</v>
      </c>
    </row>
    <row r="2046" spans="1:4" x14ac:dyDescent="0.2">
      <c r="A2046" s="2"/>
      <c r="B2046" s="4"/>
      <c r="C2046" s="41" t="s">
        <v>87</v>
      </c>
      <c r="D2046" s="41">
        <v>4</v>
      </c>
    </row>
    <row r="2047" spans="1:4" x14ac:dyDescent="0.2">
      <c r="A2047" s="2"/>
      <c r="B2047" s="4"/>
      <c r="C2047" s="41" t="s">
        <v>88</v>
      </c>
      <c r="D2047" s="41">
        <v>1</v>
      </c>
    </row>
    <row r="2048" spans="1:4" x14ac:dyDescent="0.2">
      <c r="A2048" s="2"/>
      <c r="B2048" s="4"/>
      <c r="C2048" s="41" t="s">
        <v>89</v>
      </c>
      <c r="D2048" s="41">
        <v>18</v>
      </c>
    </row>
    <row r="2049" spans="1:4" x14ac:dyDescent="0.2">
      <c r="A2049" s="2"/>
      <c r="B2049" s="4"/>
      <c r="C2049" s="41" t="s">
        <v>90</v>
      </c>
      <c r="D2049" s="41">
        <v>1</v>
      </c>
    </row>
    <row r="2050" spans="1:4" ht="12.75" thickBot="1" x14ac:dyDescent="0.25">
      <c r="A2050" s="37"/>
      <c r="B2050" s="69"/>
      <c r="C2050" s="42" t="s">
        <v>0</v>
      </c>
      <c r="D2050" s="42">
        <v>49</v>
      </c>
    </row>
    <row r="2055" spans="1:4" x14ac:dyDescent="0.2">
      <c r="A2055" s="70" t="s">
        <v>63</v>
      </c>
      <c r="B2055" s="70"/>
      <c r="C2055" s="70"/>
      <c r="D2055" s="70"/>
    </row>
    <row r="2056" spans="1:4" x14ac:dyDescent="0.2">
      <c r="A2056" s="71" t="s">
        <v>79</v>
      </c>
      <c r="B2056" s="71"/>
      <c r="C2056" s="71"/>
      <c r="D2056" s="71"/>
    </row>
    <row r="2057" spans="1:4" x14ac:dyDescent="0.2">
      <c r="A2057" s="71" t="s">
        <v>777</v>
      </c>
      <c r="B2057" s="71"/>
      <c r="C2057" s="71"/>
      <c r="D2057" s="71"/>
    </row>
    <row r="2058" spans="1:4" ht="12.75" thickBot="1" x14ac:dyDescent="0.25"/>
    <row r="2059" spans="1:4" x14ac:dyDescent="0.2">
      <c r="A2059" s="103" t="s">
        <v>59</v>
      </c>
      <c r="B2059" s="104"/>
      <c r="C2059" s="72" t="s">
        <v>44</v>
      </c>
      <c r="D2059" s="89" t="s">
        <v>0</v>
      </c>
    </row>
    <row r="2060" spans="1:4" x14ac:dyDescent="0.2">
      <c r="A2060" s="105"/>
      <c r="B2060" s="106"/>
      <c r="C2060" s="73"/>
      <c r="D2060" s="90"/>
    </row>
    <row r="2061" spans="1:4" x14ac:dyDescent="0.2">
      <c r="A2061" s="105"/>
      <c r="B2061" s="106"/>
      <c r="C2061" s="73"/>
      <c r="D2061" s="90"/>
    </row>
    <row r="2062" spans="1:4" ht="12.75" thickBot="1" x14ac:dyDescent="0.25">
      <c r="A2062" s="105"/>
      <c r="B2062" s="106"/>
      <c r="C2062" s="73"/>
      <c r="D2062" s="90"/>
    </row>
    <row r="2063" spans="1:4" x14ac:dyDescent="0.2">
      <c r="A2063" s="14"/>
      <c r="B2063" s="16"/>
      <c r="C2063" s="35"/>
      <c r="D2063" s="35"/>
    </row>
    <row r="2064" spans="1:4" x14ac:dyDescent="0.2">
      <c r="A2064" s="36" t="s">
        <v>201</v>
      </c>
      <c r="B2064" s="9"/>
      <c r="C2064" s="40"/>
      <c r="D2064" s="40"/>
    </row>
    <row r="2065" spans="1:4" x14ac:dyDescent="0.2">
      <c r="A2065" s="2"/>
      <c r="B2065" s="4" t="s">
        <v>449</v>
      </c>
      <c r="C2065" s="41" t="s">
        <v>84</v>
      </c>
      <c r="D2065" s="41">
        <v>4</v>
      </c>
    </row>
    <row r="2066" spans="1:4" x14ac:dyDescent="0.2">
      <c r="A2066" s="2"/>
      <c r="B2066" s="4"/>
      <c r="C2066" s="41" t="s">
        <v>85</v>
      </c>
      <c r="D2066" s="41">
        <v>6</v>
      </c>
    </row>
    <row r="2067" spans="1:4" x14ac:dyDescent="0.2">
      <c r="A2067" s="2"/>
      <c r="B2067" s="4" t="s">
        <v>758</v>
      </c>
      <c r="C2067" s="41" t="s">
        <v>85</v>
      </c>
      <c r="D2067" s="41">
        <v>1</v>
      </c>
    </row>
    <row r="2068" spans="1:4" x14ac:dyDescent="0.2">
      <c r="A2068" s="2"/>
      <c r="B2068" s="4" t="s">
        <v>593</v>
      </c>
      <c r="C2068" s="41" t="s">
        <v>85</v>
      </c>
      <c r="D2068" s="41">
        <v>5</v>
      </c>
    </row>
    <row r="2069" spans="1:4" x14ac:dyDescent="0.2">
      <c r="A2069" s="2"/>
      <c r="B2069" s="4" t="s">
        <v>629</v>
      </c>
      <c r="C2069" s="41" t="s">
        <v>84</v>
      </c>
      <c r="D2069" s="41">
        <v>1</v>
      </c>
    </row>
    <row r="2070" spans="1:4" x14ac:dyDescent="0.2">
      <c r="A2070" s="2"/>
      <c r="B2070" s="4" t="s">
        <v>697</v>
      </c>
      <c r="C2070" s="41" t="s">
        <v>84</v>
      </c>
      <c r="D2070" s="41">
        <v>1</v>
      </c>
    </row>
    <row r="2071" spans="1:4" x14ac:dyDescent="0.2">
      <c r="A2071" s="2"/>
      <c r="B2071" s="4"/>
      <c r="C2071" s="41" t="s">
        <v>85</v>
      </c>
      <c r="D2071" s="41">
        <v>5</v>
      </c>
    </row>
    <row r="2072" spans="1:4" x14ac:dyDescent="0.2">
      <c r="A2072" s="2"/>
      <c r="B2072" s="4" t="s">
        <v>450</v>
      </c>
      <c r="C2072" s="41" t="s">
        <v>81</v>
      </c>
      <c r="D2072" s="41">
        <v>8</v>
      </c>
    </row>
    <row r="2073" spans="1:4" x14ac:dyDescent="0.2">
      <c r="A2073" s="2"/>
      <c r="B2073" s="4"/>
      <c r="C2073" s="41" t="s">
        <v>82</v>
      </c>
      <c r="D2073" s="41">
        <v>8</v>
      </c>
    </row>
    <row r="2074" spans="1:4" x14ac:dyDescent="0.2">
      <c r="A2074" s="2"/>
      <c r="B2074" s="4"/>
      <c r="C2074" s="41" t="s">
        <v>83</v>
      </c>
      <c r="D2074" s="41">
        <v>1</v>
      </c>
    </row>
    <row r="2075" spans="1:4" x14ac:dyDescent="0.2">
      <c r="A2075" s="2"/>
      <c r="B2075" s="4"/>
      <c r="C2075" s="41" t="s">
        <v>84</v>
      </c>
      <c r="D2075" s="41">
        <v>4</v>
      </c>
    </row>
    <row r="2076" spans="1:4" x14ac:dyDescent="0.2">
      <c r="A2076" s="2"/>
      <c r="B2076" s="4"/>
      <c r="C2076" s="41" t="s">
        <v>85</v>
      </c>
      <c r="D2076" s="41">
        <v>25</v>
      </c>
    </row>
    <row r="2077" spans="1:4" x14ac:dyDescent="0.2">
      <c r="A2077" s="2"/>
      <c r="B2077" s="4"/>
      <c r="C2077" s="41" t="s">
        <v>245</v>
      </c>
      <c r="D2077" s="41">
        <v>1</v>
      </c>
    </row>
    <row r="2078" spans="1:4" x14ac:dyDescent="0.2">
      <c r="A2078" s="2"/>
      <c r="B2078" s="4"/>
      <c r="C2078" s="41" t="s">
        <v>86</v>
      </c>
      <c r="D2078" s="41">
        <v>1</v>
      </c>
    </row>
    <row r="2079" spans="1:4" x14ac:dyDescent="0.2">
      <c r="A2079" s="2"/>
      <c r="B2079" s="4"/>
      <c r="C2079" s="41" t="s">
        <v>87</v>
      </c>
      <c r="D2079" s="41">
        <v>6</v>
      </c>
    </row>
    <row r="2080" spans="1:4" x14ac:dyDescent="0.2">
      <c r="A2080" s="2"/>
      <c r="B2080" s="4"/>
      <c r="C2080" s="41" t="s">
        <v>89</v>
      </c>
      <c r="D2080" s="41">
        <v>3</v>
      </c>
    </row>
    <row r="2081" spans="1:4" x14ac:dyDescent="0.2">
      <c r="A2081" s="2"/>
      <c r="B2081" s="4"/>
      <c r="C2081" s="41" t="s">
        <v>90</v>
      </c>
      <c r="D2081" s="41">
        <v>1</v>
      </c>
    </row>
    <row r="2082" spans="1:4" x14ac:dyDescent="0.2">
      <c r="A2082" s="2"/>
      <c r="B2082" s="4"/>
      <c r="C2082" s="41" t="s">
        <v>247</v>
      </c>
      <c r="D2082" s="41">
        <v>1</v>
      </c>
    </row>
    <row r="2083" spans="1:4" x14ac:dyDescent="0.2">
      <c r="A2083" s="2"/>
      <c r="B2083" s="4" t="s">
        <v>594</v>
      </c>
      <c r="C2083" s="41" t="s">
        <v>85</v>
      </c>
      <c r="D2083" s="41">
        <v>8</v>
      </c>
    </row>
    <row r="2084" spans="1:4" x14ac:dyDescent="0.2">
      <c r="A2084" s="2"/>
      <c r="B2084" s="4"/>
      <c r="C2084" s="29" t="s">
        <v>0</v>
      </c>
      <c r="D2084" s="29">
        <v>90</v>
      </c>
    </row>
    <row r="2085" spans="1:4" x14ac:dyDescent="0.2">
      <c r="A2085" s="36" t="s">
        <v>202</v>
      </c>
      <c r="B2085" s="9"/>
      <c r="C2085" s="40"/>
      <c r="D2085" s="40"/>
    </row>
    <row r="2086" spans="1:4" x14ac:dyDescent="0.2">
      <c r="A2086" s="2"/>
      <c r="B2086" s="4" t="s">
        <v>451</v>
      </c>
      <c r="C2086" s="41" t="s">
        <v>81</v>
      </c>
      <c r="D2086" s="41">
        <v>3</v>
      </c>
    </row>
    <row r="2087" spans="1:4" x14ac:dyDescent="0.2">
      <c r="A2087" s="2"/>
      <c r="B2087" s="4"/>
      <c r="C2087" s="41" t="s">
        <v>85</v>
      </c>
      <c r="D2087" s="41">
        <v>11</v>
      </c>
    </row>
    <row r="2088" spans="1:4" x14ac:dyDescent="0.2">
      <c r="A2088" s="2"/>
      <c r="B2088" s="4"/>
      <c r="C2088" s="41" t="s">
        <v>89</v>
      </c>
      <c r="D2088" s="41">
        <v>2</v>
      </c>
    </row>
    <row r="2089" spans="1:4" x14ac:dyDescent="0.2">
      <c r="A2089" s="2"/>
      <c r="B2089" s="4"/>
      <c r="C2089" s="29" t="s">
        <v>0</v>
      </c>
      <c r="D2089" s="29">
        <v>16</v>
      </c>
    </row>
    <row r="2090" spans="1:4" x14ac:dyDescent="0.2">
      <c r="A2090" s="36" t="s">
        <v>203</v>
      </c>
      <c r="B2090" s="9"/>
      <c r="C2090" s="40"/>
      <c r="D2090" s="40"/>
    </row>
    <row r="2091" spans="1:4" x14ac:dyDescent="0.2">
      <c r="A2091" s="2"/>
      <c r="B2091" s="4" t="s">
        <v>452</v>
      </c>
      <c r="C2091" s="41" t="s">
        <v>80</v>
      </c>
      <c r="D2091" s="41">
        <v>1</v>
      </c>
    </row>
    <row r="2092" spans="1:4" x14ac:dyDescent="0.2">
      <c r="A2092" s="2"/>
      <c r="B2092" s="4"/>
      <c r="C2092" s="41" t="s">
        <v>81</v>
      </c>
      <c r="D2092" s="41">
        <v>2</v>
      </c>
    </row>
    <row r="2093" spans="1:4" x14ac:dyDescent="0.2">
      <c r="A2093" s="2"/>
      <c r="B2093" s="4"/>
      <c r="C2093" s="41" t="s">
        <v>84</v>
      </c>
      <c r="D2093" s="41">
        <v>2</v>
      </c>
    </row>
    <row r="2094" spans="1:4" x14ac:dyDescent="0.2">
      <c r="A2094" s="2"/>
      <c r="B2094" s="4"/>
      <c r="C2094" s="41" t="s">
        <v>245</v>
      </c>
      <c r="D2094" s="41">
        <v>5</v>
      </c>
    </row>
    <row r="2095" spans="1:4" x14ac:dyDescent="0.2">
      <c r="A2095" s="2"/>
      <c r="B2095" s="4"/>
      <c r="C2095" s="41" t="s">
        <v>88</v>
      </c>
      <c r="D2095" s="41">
        <v>3</v>
      </c>
    </row>
    <row r="2096" spans="1:4" x14ac:dyDescent="0.2">
      <c r="A2096" s="2"/>
      <c r="B2096" s="4"/>
      <c r="C2096" s="41" t="s">
        <v>89</v>
      </c>
      <c r="D2096" s="41">
        <v>3</v>
      </c>
    </row>
    <row r="2097" spans="1:4" x14ac:dyDescent="0.2">
      <c r="A2097" s="2"/>
      <c r="B2097" s="4"/>
      <c r="C2097" s="41" t="s">
        <v>90</v>
      </c>
      <c r="D2097" s="41">
        <v>2</v>
      </c>
    </row>
    <row r="2098" spans="1:4" x14ac:dyDescent="0.2">
      <c r="A2098" s="2"/>
      <c r="B2098" s="4"/>
      <c r="C2098" s="41" t="s">
        <v>248</v>
      </c>
      <c r="D2098" s="41">
        <v>1</v>
      </c>
    </row>
    <row r="2099" spans="1:4" x14ac:dyDescent="0.2">
      <c r="A2099" s="2"/>
      <c r="B2099" s="4" t="s">
        <v>664</v>
      </c>
      <c r="C2099" s="41" t="s">
        <v>83</v>
      </c>
      <c r="D2099" s="41">
        <v>1</v>
      </c>
    </row>
    <row r="2100" spans="1:4" x14ac:dyDescent="0.2">
      <c r="A2100" s="2"/>
      <c r="B2100" s="4"/>
      <c r="C2100" s="29" t="s">
        <v>0</v>
      </c>
      <c r="D2100" s="29">
        <v>20</v>
      </c>
    </row>
    <row r="2101" spans="1:4" x14ac:dyDescent="0.2">
      <c r="A2101" s="36" t="s">
        <v>204</v>
      </c>
      <c r="B2101" s="9"/>
      <c r="C2101" s="40"/>
      <c r="D2101" s="40"/>
    </row>
    <row r="2102" spans="1:4" x14ac:dyDescent="0.2">
      <c r="A2102" s="2"/>
      <c r="B2102" s="4" t="s">
        <v>839</v>
      </c>
      <c r="C2102" s="41" t="s">
        <v>87</v>
      </c>
      <c r="D2102" s="41">
        <v>1</v>
      </c>
    </row>
    <row r="2103" spans="1:4" x14ac:dyDescent="0.2">
      <c r="A2103" s="2"/>
      <c r="B2103" s="4" t="s">
        <v>453</v>
      </c>
      <c r="C2103" s="41" t="s">
        <v>80</v>
      </c>
      <c r="D2103" s="41">
        <v>2</v>
      </c>
    </row>
    <row r="2104" spans="1:4" x14ac:dyDescent="0.2">
      <c r="A2104" s="2"/>
      <c r="B2104" s="4"/>
      <c r="C2104" s="41" t="s">
        <v>81</v>
      </c>
      <c r="D2104" s="41">
        <v>10</v>
      </c>
    </row>
    <row r="2105" spans="1:4" x14ac:dyDescent="0.2">
      <c r="A2105" s="2"/>
      <c r="B2105" s="4"/>
      <c r="C2105" s="41" t="s">
        <v>82</v>
      </c>
      <c r="D2105" s="41">
        <v>6</v>
      </c>
    </row>
    <row r="2106" spans="1:4" x14ac:dyDescent="0.2">
      <c r="A2106" s="2"/>
      <c r="B2106" s="4"/>
      <c r="C2106" s="41" t="s">
        <v>84</v>
      </c>
      <c r="D2106" s="41">
        <v>2</v>
      </c>
    </row>
    <row r="2107" spans="1:4" x14ac:dyDescent="0.2">
      <c r="A2107" s="2"/>
      <c r="B2107" s="4"/>
      <c r="C2107" s="41" t="s">
        <v>85</v>
      </c>
      <c r="D2107" s="41">
        <v>21</v>
      </c>
    </row>
    <row r="2108" spans="1:4" x14ac:dyDescent="0.2">
      <c r="A2108" s="2"/>
      <c r="B2108" s="4"/>
      <c r="C2108" s="41" t="s">
        <v>641</v>
      </c>
      <c r="D2108" s="41">
        <v>1</v>
      </c>
    </row>
    <row r="2109" spans="1:4" x14ac:dyDescent="0.2">
      <c r="A2109" s="2"/>
      <c r="B2109" s="4"/>
      <c r="C2109" s="41" t="s">
        <v>245</v>
      </c>
      <c r="D2109" s="41">
        <v>1</v>
      </c>
    </row>
    <row r="2110" spans="1:4" x14ac:dyDescent="0.2">
      <c r="A2110" s="2"/>
      <c r="B2110" s="4"/>
      <c r="C2110" s="41" t="s">
        <v>86</v>
      </c>
      <c r="D2110" s="41">
        <v>2</v>
      </c>
    </row>
    <row r="2111" spans="1:4" x14ac:dyDescent="0.2">
      <c r="A2111" s="2"/>
      <c r="B2111" s="4"/>
      <c r="C2111" s="41" t="s">
        <v>87</v>
      </c>
      <c r="D2111" s="41">
        <v>11</v>
      </c>
    </row>
    <row r="2112" spans="1:4" x14ac:dyDescent="0.2">
      <c r="A2112" s="2"/>
      <c r="B2112" s="4"/>
      <c r="C2112" s="41" t="s">
        <v>88</v>
      </c>
      <c r="D2112" s="41">
        <v>2</v>
      </c>
    </row>
    <row r="2113" spans="1:4" x14ac:dyDescent="0.2">
      <c r="A2113" s="2"/>
      <c r="B2113" s="4"/>
      <c r="C2113" s="41" t="s">
        <v>89</v>
      </c>
      <c r="D2113" s="41">
        <v>11</v>
      </c>
    </row>
    <row r="2114" spans="1:4" x14ac:dyDescent="0.2">
      <c r="A2114" s="2"/>
      <c r="B2114" s="4"/>
      <c r="C2114" s="41" t="s">
        <v>90</v>
      </c>
      <c r="D2114" s="41">
        <v>2</v>
      </c>
    </row>
    <row r="2115" spans="1:4" x14ac:dyDescent="0.2">
      <c r="A2115" s="2"/>
      <c r="B2115" s="4"/>
      <c r="C2115" s="41" t="s">
        <v>247</v>
      </c>
      <c r="D2115" s="41">
        <v>1</v>
      </c>
    </row>
    <row r="2116" spans="1:4" x14ac:dyDescent="0.2">
      <c r="A2116" s="2"/>
      <c r="B2116" s="4"/>
      <c r="C2116" s="41" t="s">
        <v>248</v>
      </c>
      <c r="D2116" s="41">
        <v>1</v>
      </c>
    </row>
    <row r="2117" spans="1:4" x14ac:dyDescent="0.2">
      <c r="A2117" s="2"/>
      <c r="B2117" s="4"/>
      <c r="C2117" s="29" t="s">
        <v>0</v>
      </c>
      <c r="D2117" s="29">
        <v>74</v>
      </c>
    </row>
    <row r="2118" spans="1:4" x14ac:dyDescent="0.2">
      <c r="A2118" s="36" t="s">
        <v>665</v>
      </c>
      <c r="B2118" s="9"/>
      <c r="C2118" s="40"/>
      <c r="D2118" s="40"/>
    </row>
    <row r="2119" spans="1:4" x14ac:dyDescent="0.2">
      <c r="A2119" s="2"/>
      <c r="B2119" s="4" t="s">
        <v>666</v>
      </c>
      <c r="C2119" s="41" t="s">
        <v>246</v>
      </c>
      <c r="D2119" s="41">
        <v>1</v>
      </c>
    </row>
    <row r="2120" spans="1:4" x14ac:dyDescent="0.2">
      <c r="A2120" s="2"/>
      <c r="B2120" s="4"/>
      <c r="C2120" s="29" t="s">
        <v>0</v>
      </c>
      <c r="D2120" s="29">
        <v>1</v>
      </c>
    </row>
    <row r="2121" spans="1:4" x14ac:dyDescent="0.2">
      <c r="A2121" s="36" t="s">
        <v>271</v>
      </c>
      <c r="B2121" s="9"/>
      <c r="C2121" s="40"/>
      <c r="D2121" s="40"/>
    </row>
    <row r="2122" spans="1:4" x14ac:dyDescent="0.2">
      <c r="A2122" s="2"/>
      <c r="B2122" s="4" t="s">
        <v>667</v>
      </c>
      <c r="C2122" s="41" t="s">
        <v>246</v>
      </c>
      <c r="D2122" s="41">
        <v>1</v>
      </c>
    </row>
    <row r="2123" spans="1:4" ht="12.75" thickBot="1" x14ac:dyDescent="0.25">
      <c r="A2123" s="37"/>
      <c r="B2123" s="69"/>
      <c r="C2123" s="42" t="s">
        <v>0</v>
      </c>
      <c r="D2123" s="42">
        <v>1</v>
      </c>
    </row>
    <row r="2127" spans="1:4" x14ac:dyDescent="0.2">
      <c r="A2127" s="70" t="s">
        <v>63</v>
      </c>
      <c r="B2127" s="70"/>
      <c r="C2127" s="70"/>
      <c r="D2127" s="70"/>
    </row>
    <row r="2128" spans="1:4" x14ac:dyDescent="0.2">
      <c r="A2128" s="71" t="s">
        <v>79</v>
      </c>
      <c r="B2128" s="71"/>
      <c r="C2128" s="71"/>
      <c r="D2128" s="71"/>
    </row>
    <row r="2129" spans="1:4" x14ac:dyDescent="0.2">
      <c r="A2129" s="71" t="s">
        <v>777</v>
      </c>
      <c r="B2129" s="71"/>
      <c r="C2129" s="71"/>
      <c r="D2129" s="71"/>
    </row>
    <row r="2130" spans="1:4" ht="12.75" thickBot="1" x14ac:dyDescent="0.25"/>
    <row r="2131" spans="1:4" x14ac:dyDescent="0.2">
      <c r="A2131" s="103" t="s">
        <v>59</v>
      </c>
      <c r="B2131" s="104"/>
      <c r="C2131" s="72" t="s">
        <v>44</v>
      </c>
      <c r="D2131" s="89" t="s">
        <v>0</v>
      </c>
    </row>
    <row r="2132" spans="1:4" x14ac:dyDescent="0.2">
      <c r="A2132" s="105"/>
      <c r="B2132" s="106"/>
      <c r="C2132" s="73"/>
      <c r="D2132" s="90"/>
    </row>
    <row r="2133" spans="1:4" x14ac:dyDescent="0.2">
      <c r="A2133" s="105"/>
      <c r="B2133" s="106"/>
      <c r="C2133" s="73"/>
      <c r="D2133" s="90"/>
    </row>
    <row r="2134" spans="1:4" ht="12.75" thickBot="1" x14ac:dyDescent="0.25">
      <c r="A2134" s="105"/>
      <c r="B2134" s="106"/>
      <c r="C2134" s="73"/>
      <c r="D2134" s="90"/>
    </row>
    <row r="2135" spans="1:4" x14ac:dyDescent="0.2">
      <c r="A2135" s="14"/>
      <c r="B2135" s="16"/>
      <c r="C2135" s="35"/>
      <c r="D2135" s="35"/>
    </row>
    <row r="2136" spans="1:4" x14ac:dyDescent="0.2">
      <c r="A2136" s="36" t="s">
        <v>272</v>
      </c>
      <c r="B2136" s="9"/>
      <c r="C2136" s="40"/>
      <c r="D2136" s="40"/>
    </row>
    <row r="2137" spans="1:4" x14ac:dyDescent="0.2">
      <c r="A2137" s="2"/>
      <c r="B2137" s="4" t="s">
        <v>630</v>
      </c>
      <c r="C2137" s="41" t="s">
        <v>246</v>
      </c>
      <c r="D2137" s="41">
        <v>1</v>
      </c>
    </row>
    <row r="2138" spans="1:4" x14ac:dyDescent="0.2">
      <c r="A2138" s="2"/>
      <c r="B2138" s="4"/>
      <c r="C2138" s="29" t="s">
        <v>0</v>
      </c>
      <c r="D2138" s="29">
        <v>1</v>
      </c>
    </row>
    <row r="2139" spans="1:4" x14ac:dyDescent="0.2">
      <c r="A2139" s="36" t="s">
        <v>205</v>
      </c>
      <c r="B2139" s="9"/>
      <c r="C2139" s="40"/>
      <c r="D2139" s="40"/>
    </row>
    <row r="2140" spans="1:4" x14ac:dyDescent="0.2">
      <c r="A2140" s="2"/>
      <c r="B2140" s="4" t="s">
        <v>454</v>
      </c>
      <c r="C2140" s="41" t="s">
        <v>81</v>
      </c>
      <c r="D2140" s="41">
        <v>6</v>
      </c>
    </row>
    <row r="2141" spans="1:4" x14ac:dyDescent="0.2">
      <c r="A2141" s="2"/>
      <c r="B2141" s="4"/>
      <c r="C2141" s="41" t="s">
        <v>82</v>
      </c>
      <c r="D2141" s="41">
        <v>1</v>
      </c>
    </row>
    <row r="2142" spans="1:4" x14ac:dyDescent="0.2">
      <c r="A2142" s="2"/>
      <c r="B2142" s="4"/>
      <c r="C2142" s="41" t="s">
        <v>85</v>
      </c>
      <c r="D2142" s="41">
        <v>1</v>
      </c>
    </row>
    <row r="2143" spans="1:4" x14ac:dyDescent="0.2">
      <c r="A2143" s="2"/>
      <c r="B2143" s="4"/>
      <c r="C2143" s="41" t="s">
        <v>641</v>
      </c>
      <c r="D2143" s="41">
        <v>1</v>
      </c>
    </row>
    <row r="2144" spans="1:4" x14ac:dyDescent="0.2">
      <c r="A2144" s="2"/>
      <c r="B2144" s="4"/>
      <c r="C2144" s="41" t="s">
        <v>86</v>
      </c>
      <c r="D2144" s="41">
        <v>2</v>
      </c>
    </row>
    <row r="2145" spans="1:4" x14ac:dyDescent="0.2">
      <c r="A2145" s="2"/>
      <c r="B2145" s="4"/>
      <c r="C2145" s="41" t="s">
        <v>88</v>
      </c>
      <c r="D2145" s="41">
        <v>1</v>
      </c>
    </row>
    <row r="2146" spans="1:4" x14ac:dyDescent="0.2">
      <c r="A2146" s="2"/>
      <c r="B2146" s="4"/>
      <c r="C2146" s="41" t="s">
        <v>89</v>
      </c>
      <c r="D2146" s="41">
        <v>1</v>
      </c>
    </row>
    <row r="2147" spans="1:4" x14ac:dyDescent="0.2">
      <c r="A2147" s="2"/>
      <c r="B2147" s="4"/>
      <c r="C2147" s="29" t="s">
        <v>0</v>
      </c>
      <c r="D2147" s="29">
        <v>13</v>
      </c>
    </row>
    <row r="2148" spans="1:4" x14ac:dyDescent="0.2">
      <c r="A2148" s="36" t="s">
        <v>206</v>
      </c>
      <c r="B2148" s="9"/>
      <c r="C2148" s="40"/>
      <c r="D2148" s="40"/>
    </row>
    <row r="2149" spans="1:4" x14ac:dyDescent="0.2">
      <c r="A2149" s="2"/>
      <c r="B2149" s="4" t="s">
        <v>455</v>
      </c>
      <c r="C2149" s="41" t="s">
        <v>81</v>
      </c>
      <c r="D2149" s="41">
        <v>4</v>
      </c>
    </row>
    <row r="2150" spans="1:4" x14ac:dyDescent="0.2">
      <c r="A2150" s="2"/>
      <c r="B2150" s="4"/>
      <c r="C2150" s="41" t="s">
        <v>82</v>
      </c>
      <c r="D2150" s="41">
        <v>2</v>
      </c>
    </row>
    <row r="2151" spans="1:4" x14ac:dyDescent="0.2">
      <c r="A2151" s="2"/>
      <c r="B2151" s="4"/>
      <c r="C2151" s="41" t="s">
        <v>85</v>
      </c>
      <c r="D2151" s="41">
        <v>4</v>
      </c>
    </row>
    <row r="2152" spans="1:4" x14ac:dyDescent="0.2">
      <c r="A2152" s="2"/>
      <c r="B2152" s="4"/>
      <c r="C2152" s="41" t="s">
        <v>87</v>
      </c>
      <c r="D2152" s="41">
        <v>1</v>
      </c>
    </row>
    <row r="2153" spans="1:4" x14ac:dyDescent="0.2">
      <c r="A2153" s="2"/>
      <c r="B2153" s="4"/>
      <c r="C2153" s="41" t="s">
        <v>89</v>
      </c>
      <c r="D2153" s="41">
        <v>4</v>
      </c>
    </row>
    <row r="2154" spans="1:4" x14ac:dyDescent="0.2">
      <c r="A2154" s="2"/>
      <c r="B2154" s="4"/>
      <c r="C2154" s="29" t="s">
        <v>0</v>
      </c>
      <c r="D2154" s="29">
        <v>15</v>
      </c>
    </row>
    <row r="2155" spans="1:4" x14ac:dyDescent="0.2">
      <c r="A2155" s="36" t="s">
        <v>207</v>
      </c>
      <c r="B2155" s="9"/>
      <c r="C2155" s="40"/>
      <c r="D2155" s="40"/>
    </row>
    <row r="2156" spans="1:4" x14ac:dyDescent="0.2">
      <c r="A2156" s="2"/>
      <c r="B2156" s="4" t="s">
        <v>395</v>
      </c>
      <c r="C2156" s="41" t="s">
        <v>85</v>
      </c>
      <c r="D2156" s="41">
        <v>10</v>
      </c>
    </row>
    <row r="2157" spans="1:4" x14ac:dyDescent="0.2">
      <c r="A2157" s="2"/>
      <c r="B2157" s="4" t="s">
        <v>456</v>
      </c>
      <c r="C2157" s="41" t="s">
        <v>81</v>
      </c>
      <c r="D2157" s="41">
        <v>3</v>
      </c>
    </row>
    <row r="2158" spans="1:4" x14ac:dyDescent="0.2">
      <c r="A2158" s="2"/>
      <c r="B2158" s="4"/>
      <c r="C2158" s="29" t="s">
        <v>0</v>
      </c>
      <c r="D2158" s="29">
        <v>13</v>
      </c>
    </row>
    <row r="2159" spans="1:4" x14ac:dyDescent="0.2">
      <c r="A2159" s="36" t="s">
        <v>208</v>
      </c>
      <c r="B2159" s="9"/>
      <c r="C2159" s="40"/>
      <c r="D2159" s="40"/>
    </row>
    <row r="2160" spans="1:4" x14ac:dyDescent="0.2">
      <c r="A2160" s="2"/>
      <c r="B2160" s="4" t="s">
        <v>457</v>
      </c>
      <c r="C2160" s="41" t="s">
        <v>80</v>
      </c>
      <c r="D2160" s="41">
        <v>4</v>
      </c>
    </row>
    <row r="2161" spans="1:4" x14ac:dyDescent="0.2">
      <c r="A2161" s="2"/>
      <c r="B2161" s="4"/>
      <c r="C2161" s="41" t="s">
        <v>81</v>
      </c>
      <c r="D2161" s="41">
        <v>12</v>
      </c>
    </row>
    <row r="2162" spans="1:4" x14ac:dyDescent="0.2">
      <c r="A2162" s="2"/>
      <c r="B2162" s="4"/>
      <c r="C2162" s="41" t="s">
        <v>82</v>
      </c>
      <c r="D2162" s="41">
        <v>8</v>
      </c>
    </row>
    <row r="2163" spans="1:4" x14ac:dyDescent="0.2">
      <c r="A2163" s="2"/>
      <c r="B2163" s="4"/>
      <c r="C2163" s="41" t="s">
        <v>83</v>
      </c>
      <c r="D2163" s="41">
        <v>3</v>
      </c>
    </row>
    <row r="2164" spans="1:4" x14ac:dyDescent="0.2">
      <c r="A2164" s="2"/>
      <c r="B2164" s="4"/>
      <c r="C2164" s="41" t="s">
        <v>84</v>
      </c>
      <c r="D2164" s="41">
        <v>3</v>
      </c>
    </row>
    <row r="2165" spans="1:4" x14ac:dyDescent="0.2">
      <c r="A2165" s="2"/>
      <c r="B2165" s="4"/>
      <c r="C2165" s="41" t="s">
        <v>85</v>
      </c>
      <c r="D2165" s="41">
        <v>18</v>
      </c>
    </row>
    <row r="2166" spans="1:4" x14ac:dyDescent="0.2">
      <c r="A2166" s="2"/>
      <c r="B2166" s="4"/>
      <c r="C2166" s="41" t="s">
        <v>641</v>
      </c>
      <c r="D2166" s="41">
        <v>4</v>
      </c>
    </row>
    <row r="2167" spans="1:4" x14ac:dyDescent="0.2">
      <c r="A2167" s="2"/>
      <c r="B2167" s="4"/>
      <c r="C2167" s="41" t="s">
        <v>245</v>
      </c>
      <c r="D2167" s="41">
        <v>6</v>
      </c>
    </row>
    <row r="2168" spans="1:4" x14ac:dyDescent="0.2">
      <c r="A2168" s="2"/>
      <c r="B2168" s="4"/>
      <c r="C2168" s="41" t="s">
        <v>86</v>
      </c>
      <c r="D2168" s="41">
        <v>2</v>
      </c>
    </row>
    <row r="2169" spans="1:4" x14ac:dyDescent="0.2">
      <c r="A2169" s="2"/>
      <c r="B2169" s="4"/>
      <c r="C2169" s="41" t="s">
        <v>87</v>
      </c>
      <c r="D2169" s="41">
        <v>28</v>
      </c>
    </row>
    <row r="2170" spans="1:4" x14ac:dyDescent="0.2">
      <c r="A2170" s="2"/>
      <c r="B2170" s="4"/>
      <c r="C2170" s="41" t="s">
        <v>88</v>
      </c>
      <c r="D2170" s="41">
        <v>2</v>
      </c>
    </row>
    <row r="2171" spans="1:4" x14ac:dyDescent="0.2">
      <c r="A2171" s="2"/>
      <c r="B2171" s="4"/>
      <c r="C2171" s="41" t="s">
        <v>89</v>
      </c>
      <c r="D2171" s="41">
        <v>8</v>
      </c>
    </row>
    <row r="2172" spans="1:4" x14ac:dyDescent="0.2">
      <c r="A2172" s="2"/>
      <c r="B2172" s="4"/>
      <c r="C2172" s="41" t="s">
        <v>90</v>
      </c>
      <c r="D2172" s="41">
        <v>2</v>
      </c>
    </row>
    <row r="2173" spans="1:4" x14ac:dyDescent="0.2">
      <c r="A2173" s="2"/>
      <c r="B2173" s="4"/>
      <c r="C2173" s="41" t="s">
        <v>247</v>
      </c>
      <c r="D2173" s="41">
        <v>2</v>
      </c>
    </row>
    <row r="2174" spans="1:4" x14ac:dyDescent="0.2">
      <c r="A2174" s="2"/>
      <c r="B2174" s="4" t="s">
        <v>631</v>
      </c>
      <c r="C2174" s="41" t="s">
        <v>85</v>
      </c>
      <c r="D2174" s="41">
        <v>3</v>
      </c>
    </row>
    <row r="2175" spans="1:4" x14ac:dyDescent="0.2">
      <c r="A2175" s="2"/>
      <c r="B2175" s="4"/>
      <c r="C2175" s="29" t="s">
        <v>0</v>
      </c>
      <c r="D2175" s="29">
        <v>105</v>
      </c>
    </row>
    <row r="2176" spans="1:4" x14ac:dyDescent="0.2">
      <c r="A2176" s="36" t="s">
        <v>273</v>
      </c>
      <c r="B2176" s="9"/>
      <c r="C2176" s="40"/>
      <c r="D2176" s="40"/>
    </row>
    <row r="2177" spans="1:4" x14ac:dyDescent="0.2">
      <c r="A2177" s="2"/>
      <c r="B2177" s="4" t="s">
        <v>458</v>
      </c>
      <c r="C2177" s="41" t="s">
        <v>81</v>
      </c>
      <c r="D2177" s="41">
        <v>7</v>
      </c>
    </row>
    <row r="2178" spans="1:4" x14ac:dyDescent="0.2">
      <c r="A2178" s="2"/>
      <c r="B2178" s="4"/>
      <c r="C2178" s="41" t="s">
        <v>84</v>
      </c>
      <c r="D2178" s="41">
        <v>5</v>
      </c>
    </row>
    <row r="2179" spans="1:4" x14ac:dyDescent="0.2">
      <c r="A2179" s="2"/>
      <c r="B2179" s="4"/>
      <c r="C2179" s="41" t="s">
        <v>85</v>
      </c>
      <c r="D2179" s="41">
        <v>7</v>
      </c>
    </row>
    <row r="2180" spans="1:4" x14ac:dyDescent="0.2">
      <c r="A2180" s="2"/>
      <c r="B2180" s="4"/>
      <c r="C2180" s="41" t="s">
        <v>86</v>
      </c>
      <c r="D2180" s="41">
        <v>1</v>
      </c>
    </row>
    <row r="2181" spans="1:4" x14ac:dyDescent="0.2">
      <c r="A2181" s="2"/>
      <c r="B2181" s="4"/>
      <c r="C2181" s="41" t="s">
        <v>89</v>
      </c>
      <c r="D2181" s="41">
        <v>1</v>
      </c>
    </row>
    <row r="2182" spans="1:4" x14ac:dyDescent="0.2">
      <c r="A2182" s="2"/>
      <c r="B2182" s="4"/>
      <c r="C2182" s="29" t="s">
        <v>0</v>
      </c>
      <c r="D2182" s="29">
        <v>21</v>
      </c>
    </row>
    <row r="2183" spans="1:4" x14ac:dyDescent="0.2">
      <c r="A2183" s="36" t="s">
        <v>249</v>
      </c>
      <c r="B2183" s="9"/>
      <c r="C2183" s="40"/>
      <c r="D2183" s="40"/>
    </row>
    <row r="2184" spans="1:4" x14ac:dyDescent="0.2">
      <c r="A2184" s="2"/>
      <c r="B2184" s="4" t="s">
        <v>460</v>
      </c>
      <c r="C2184" s="41" t="s">
        <v>89</v>
      </c>
      <c r="D2184" s="41">
        <v>2</v>
      </c>
    </row>
    <row r="2185" spans="1:4" ht="12.75" thickBot="1" x14ac:dyDescent="0.25">
      <c r="A2185" s="37"/>
      <c r="B2185" s="69"/>
      <c r="C2185" s="42" t="s">
        <v>0</v>
      </c>
      <c r="D2185" s="42">
        <v>2</v>
      </c>
    </row>
    <row r="2189" spans="1:4" x14ac:dyDescent="0.2">
      <c r="A2189" s="70" t="s">
        <v>63</v>
      </c>
      <c r="B2189" s="70"/>
      <c r="C2189" s="70"/>
      <c r="D2189" s="70"/>
    </row>
    <row r="2190" spans="1:4" x14ac:dyDescent="0.2">
      <c r="A2190" s="71" t="s">
        <v>79</v>
      </c>
      <c r="B2190" s="71"/>
      <c r="C2190" s="71"/>
      <c r="D2190" s="71"/>
    </row>
    <row r="2191" spans="1:4" x14ac:dyDescent="0.2">
      <c r="A2191" s="71" t="s">
        <v>777</v>
      </c>
      <c r="B2191" s="71"/>
      <c r="C2191" s="71"/>
      <c r="D2191" s="71"/>
    </row>
    <row r="2192" spans="1:4" ht="12.75" thickBot="1" x14ac:dyDescent="0.25"/>
    <row r="2193" spans="1:4" x14ac:dyDescent="0.2">
      <c r="A2193" s="103" t="s">
        <v>59</v>
      </c>
      <c r="B2193" s="104"/>
      <c r="C2193" s="72" t="s">
        <v>44</v>
      </c>
      <c r="D2193" s="89" t="s">
        <v>0</v>
      </c>
    </row>
    <row r="2194" spans="1:4" x14ac:dyDescent="0.2">
      <c r="A2194" s="105"/>
      <c r="B2194" s="106"/>
      <c r="C2194" s="73"/>
      <c r="D2194" s="90"/>
    </row>
    <row r="2195" spans="1:4" x14ac:dyDescent="0.2">
      <c r="A2195" s="105"/>
      <c r="B2195" s="106"/>
      <c r="C2195" s="73"/>
      <c r="D2195" s="90"/>
    </row>
    <row r="2196" spans="1:4" ht="12.75" thickBot="1" x14ac:dyDescent="0.25">
      <c r="A2196" s="105"/>
      <c r="B2196" s="106"/>
      <c r="C2196" s="73"/>
      <c r="D2196" s="90"/>
    </row>
    <row r="2197" spans="1:4" x14ac:dyDescent="0.2">
      <c r="A2197" s="14"/>
      <c r="B2197" s="16"/>
      <c r="C2197" s="35"/>
      <c r="D2197" s="35"/>
    </row>
    <row r="2198" spans="1:4" x14ac:dyDescent="0.2">
      <c r="A2198" s="36" t="s">
        <v>209</v>
      </c>
      <c r="B2198" s="9"/>
      <c r="C2198" s="40"/>
      <c r="D2198" s="40"/>
    </row>
    <row r="2199" spans="1:4" x14ac:dyDescent="0.2">
      <c r="A2199" s="2"/>
      <c r="B2199" s="4" t="s">
        <v>461</v>
      </c>
      <c r="C2199" s="41" t="s">
        <v>81</v>
      </c>
      <c r="D2199" s="41">
        <v>9</v>
      </c>
    </row>
    <row r="2200" spans="1:4" x14ac:dyDescent="0.2">
      <c r="A2200" s="2"/>
      <c r="B2200" s="4"/>
      <c r="C2200" s="41" t="s">
        <v>82</v>
      </c>
      <c r="D2200" s="41">
        <v>6</v>
      </c>
    </row>
    <row r="2201" spans="1:4" x14ac:dyDescent="0.2">
      <c r="A2201" s="2"/>
      <c r="B2201" s="4"/>
      <c r="C2201" s="41" t="s">
        <v>84</v>
      </c>
      <c r="D2201" s="41">
        <v>1</v>
      </c>
    </row>
    <row r="2202" spans="1:4" x14ac:dyDescent="0.2">
      <c r="A2202" s="2"/>
      <c r="B2202" s="4"/>
      <c r="C2202" s="41" t="s">
        <v>85</v>
      </c>
      <c r="D2202" s="41">
        <v>50</v>
      </c>
    </row>
    <row r="2203" spans="1:4" x14ac:dyDescent="0.2">
      <c r="A2203" s="2"/>
      <c r="B2203" s="4"/>
      <c r="C2203" s="41" t="s">
        <v>641</v>
      </c>
      <c r="D2203" s="41">
        <v>1</v>
      </c>
    </row>
    <row r="2204" spans="1:4" x14ac:dyDescent="0.2">
      <c r="A2204" s="2"/>
      <c r="B2204" s="4"/>
      <c r="C2204" s="41" t="s">
        <v>86</v>
      </c>
      <c r="D2204" s="41">
        <v>3</v>
      </c>
    </row>
    <row r="2205" spans="1:4" x14ac:dyDescent="0.2">
      <c r="A2205" s="2"/>
      <c r="B2205" s="4"/>
      <c r="C2205" s="41" t="s">
        <v>87</v>
      </c>
      <c r="D2205" s="41">
        <v>2</v>
      </c>
    </row>
    <row r="2206" spans="1:4" x14ac:dyDescent="0.2">
      <c r="A2206" s="2"/>
      <c r="B2206" s="4"/>
      <c r="C2206" s="41" t="s">
        <v>89</v>
      </c>
      <c r="D2206" s="41">
        <v>9</v>
      </c>
    </row>
    <row r="2207" spans="1:4" x14ac:dyDescent="0.2">
      <c r="A2207" s="2"/>
      <c r="B2207" s="4"/>
      <c r="C2207" s="41" t="s">
        <v>90</v>
      </c>
      <c r="D2207" s="41">
        <v>1</v>
      </c>
    </row>
    <row r="2208" spans="1:4" x14ac:dyDescent="0.2">
      <c r="A2208" s="2"/>
      <c r="B2208" s="4"/>
      <c r="C2208" s="41" t="s">
        <v>247</v>
      </c>
      <c r="D2208" s="41">
        <v>1</v>
      </c>
    </row>
    <row r="2209" spans="1:4" x14ac:dyDescent="0.2">
      <c r="A2209" s="2"/>
      <c r="B2209" s="4" t="s">
        <v>462</v>
      </c>
      <c r="C2209" s="41" t="s">
        <v>85</v>
      </c>
      <c r="D2209" s="41">
        <v>3</v>
      </c>
    </row>
    <row r="2210" spans="1:4" x14ac:dyDescent="0.2">
      <c r="A2210" s="2"/>
      <c r="B2210" s="4" t="s">
        <v>632</v>
      </c>
      <c r="C2210" s="41" t="s">
        <v>85</v>
      </c>
      <c r="D2210" s="41">
        <v>4</v>
      </c>
    </row>
    <row r="2211" spans="1:4" x14ac:dyDescent="0.2">
      <c r="A2211" s="2"/>
      <c r="B2211" s="4"/>
      <c r="C2211" s="29" t="s">
        <v>0</v>
      </c>
      <c r="D2211" s="29">
        <v>90</v>
      </c>
    </row>
    <row r="2212" spans="1:4" x14ac:dyDescent="0.2">
      <c r="A2212" s="36" t="s">
        <v>210</v>
      </c>
      <c r="B2212" s="9"/>
      <c r="C2212" s="40"/>
      <c r="D2212" s="40"/>
    </row>
    <row r="2213" spans="1:4" x14ac:dyDescent="0.2">
      <c r="A2213" s="2"/>
      <c r="B2213" s="4" t="s">
        <v>463</v>
      </c>
      <c r="C2213" s="41" t="s">
        <v>89</v>
      </c>
      <c r="D2213" s="41">
        <v>1</v>
      </c>
    </row>
    <row r="2214" spans="1:4" x14ac:dyDescent="0.2">
      <c r="A2214" s="2"/>
      <c r="B2214" s="4"/>
      <c r="C2214" s="29" t="s">
        <v>0</v>
      </c>
      <c r="D2214" s="29">
        <v>1</v>
      </c>
    </row>
    <row r="2215" spans="1:4" x14ac:dyDescent="0.2">
      <c r="A2215" s="36" t="s">
        <v>256</v>
      </c>
      <c r="B2215" s="9"/>
      <c r="C2215" s="40"/>
      <c r="D2215" s="40"/>
    </row>
    <row r="2216" spans="1:4" x14ac:dyDescent="0.2">
      <c r="A2216" s="2"/>
      <c r="B2216" s="4" t="s">
        <v>464</v>
      </c>
      <c r="C2216" s="41" t="s">
        <v>89</v>
      </c>
      <c r="D2216" s="41">
        <v>1</v>
      </c>
    </row>
    <row r="2217" spans="1:4" x14ac:dyDescent="0.2">
      <c r="A2217" s="2"/>
      <c r="B2217" s="4"/>
      <c r="C2217" s="29" t="s">
        <v>0</v>
      </c>
      <c r="D2217" s="29">
        <v>1</v>
      </c>
    </row>
    <row r="2218" spans="1:4" x14ac:dyDescent="0.2">
      <c r="A2218" s="36" t="s">
        <v>274</v>
      </c>
      <c r="B2218" s="9"/>
      <c r="C2218" s="40"/>
      <c r="D2218" s="40"/>
    </row>
    <row r="2219" spans="1:4" x14ac:dyDescent="0.2">
      <c r="A2219" s="2"/>
      <c r="B2219" s="4" t="s">
        <v>465</v>
      </c>
      <c r="C2219" s="41" t="s">
        <v>81</v>
      </c>
      <c r="D2219" s="41">
        <v>4</v>
      </c>
    </row>
    <row r="2220" spans="1:4" x14ac:dyDescent="0.2">
      <c r="A2220" s="2"/>
      <c r="B2220" s="4"/>
      <c r="C2220" s="41" t="s">
        <v>82</v>
      </c>
      <c r="D2220" s="41">
        <v>1</v>
      </c>
    </row>
    <row r="2221" spans="1:4" x14ac:dyDescent="0.2">
      <c r="A2221" s="2"/>
      <c r="B2221" s="4"/>
      <c r="C2221" s="41" t="s">
        <v>85</v>
      </c>
      <c r="D2221" s="41">
        <v>4</v>
      </c>
    </row>
    <row r="2222" spans="1:4" x14ac:dyDescent="0.2">
      <c r="A2222" s="2"/>
      <c r="B2222" s="4"/>
      <c r="C2222" s="41" t="s">
        <v>641</v>
      </c>
      <c r="D2222" s="41">
        <v>1</v>
      </c>
    </row>
    <row r="2223" spans="1:4" x14ac:dyDescent="0.2">
      <c r="A2223" s="2"/>
      <c r="B2223" s="4"/>
      <c r="C2223" s="29" t="s">
        <v>0</v>
      </c>
      <c r="D2223" s="29">
        <v>10</v>
      </c>
    </row>
    <row r="2224" spans="1:4" x14ac:dyDescent="0.2">
      <c r="A2224" s="36" t="s">
        <v>211</v>
      </c>
      <c r="B2224" s="9"/>
      <c r="C2224" s="40"/>
      <c r="D2224" s="40"/>
    </row>
    <row r="2225" spans="1:4" x14ac:dyDescent="0.2">
      <c r="A2225" s="2"/>
      <c r="B2225" s="4" t="s">
        <v>595</v>
      </c>
      <c r="C2225" s="41" t="s">
        <v>80</v>
      </c>
      <c r="D2225" s="41">
        <v>1</v>
      </c>
    </row>
    <row r="2226" spans="1:4" x14ac:dyDescent="0.2">
      <c r="A2226" s="2"/>
      <c r="B2226" s="4"/>
      <c r="C2226" s="41" t="s">
        <v>85</v>
      </c>
      <c r="D2226" s="41">
        <v>4</v>
      </c>
    </row>
    <row r="2227" spans="1:4" x14ac:dyDescent="0.2">
      <c r="A2227" s="2"/>
      <c r="B2227" s="4"/>
      <c r="C2227" s="41" t="s">
        <v>89</v>
      </c>
      <c r="D2227" s="41">
        <v>1</v>
      </c>
    </row>
    <row r="2228" spans="1:4" x14ac:dyDescent="0.2">
      <c r="A2228" s="2"/>
      <c r="B2228" s="4" t="s">
        <v>466</v>
      </c>
      <c r="C2228" s="41" t="s">
        <v>87</v>
      </c>
      <c r="D2228" s="41">
        <v>1</v>
      </c>
    </row>
    <row r="2229" spans="1:4" x14ac:dyDescent="0.2">
      <c r="A2229" s="2"/>
      <c r="B2229" s="4"/>
      <c r="C2229" s="41" t="s">
        <v>89</v>
      </c>
      <c r="D2229" s="41">
        <v>1</v>
      </c>
    </row>
    <row r="2230" spans="1:4" x14ac:dyDescent="0.2">
      <c r="A2230" s="2"/>
      <c r="B2230" s="4" t="s">
        <v>633</v>
      </c>
      <c r="C2230" s="41" t="s">
        <v>85</v>
      </c>
      <c r="D2230" s="41">
        <v>6</v>
      </c>
    </row>
    <row r="2231" spans="1:4" x14ac:dyDescent="0.2">
      <c r="A2231" s="2"/>
      <c r="B2231" s="4"/>
      <c r="C2231" s="41" t="s">
        <v>87</v>
      </c>
      <c r="D2231" s="41">
        <v>1</v>
      </c>
    </row>
    <row r="2232" spans="1:4" x14ac:dyDescent="0.2">
      <c r="A2232" s="2"/>
      <c r="B2232" s="4" t="s">
        <v>467</v>
      </c>
      <c r="C2232" s="41" t="s">
        <v>80</v>
      </c>
      <c r="D2232" s="41">
        <v>4</v>
      </c>
    </row>
    <row r="2233" spans="1:4" x14ac:dyDescent="0.2">
      <c r="A2233" s="2"/>
      <c r="B2233" s="4"/>
      <c r="C2233" s="41" t="s">
        <v>81</v>
      </c>
      <c r="D2233" s="41">
        <v>1</v>
      </c>
    </row>
    <row r="2234" spans="1:4" x14ac:dyDescent="0.2">
      <c r="A2234" s="2"/>
      <c r="B2234" s="4"/>
      <c r="C2234" s="41" t="s">
        <v>82</v>
      </c>
      <c r="D2234" s="41">
        <v>1</v>
      </c>
    </row>
    <row r="2235" spans="1:4" x14ac:dyDescent="0.2">
      <c r="A2235" s="2"/>
      <c r="B2235" s="4"/>
      <c r="C2235" s="41" t="s">
        <v>84</v>
      </c>
      <c r="D2235" s="41">
        <v>1</v>
      </c>
    </row>
    <row r="2236" spans="1:4" x14ac:dyDescent="0.2">
      <c r="A2236" s="2"/>
      <c r="B2236" s="4"/>
      <c r="C2236" s="41" t="s">
        <v>85</v>
      </c>
      <c r="D2236" s="41">
        <v>15</v>
      </c>
    </row>
    <row r="2237" spans="1:4" x14ac:dyDescent="0.2">
      <c r="A2237" s="2"/>
      <c r="B2237" s="4" t="s">
        <v>759</v>
      </c>
      <c r="C2237" s="41" t="s">
        <v>89</v>
      </c>
      <c r="D2237" s="41">
        <v>1</v>
      </c>
    </row>
    <row r="2238" spans="1:4" x14ac:dyDescent="0.2">
      <c r="A2238" s="2"/>
      <c r="B2238" s="4" t="s">
        <v>468</v>
      </c>
      <c r="C2238" s="41" t="s">
        <v>80</v>
      </c>
      <c r="D2238" s="41">
        <v>3</v>
      </c>
    </row>
    <row r="2239" spans="1:4" x14ac:dyDescent="0.2">
      <c r="A2239" s="2"/>
      <c r="B2239" s="4"/>
      <c r="C2239" s="41" t="s">
        <v>81</v>
      </c>
      <c r="D2239" s="41">
        <v>1</v>
      </c>
    </row>
    <row r="2240" spans="1:4" x14ac:dyDescent="0.2">
      <c r="A2240" s="2"/>
      <c r="B2240" s="4"/>
      <c r="C2240" s="41" t="s">
        <v>82</v>
      </c>
      <c r="D2240" s="41">
        <v>1</v>
      </c>
    </row>
    <row r="2241" spans="1:4" x14ac:dyDescent="0.2">
      <c r="A2241" s="2"/>
      <c r="B2241" s="4"/>
      <c r="C2241" s="41" t="s">
        <v>85</v>
      </c>
      <c r="D2241" s="41">
        <v>19</v>
      </c>
    </row>
    <row r="2242" spans="1:4" x14ac:dyDescent="0.2">
      <c r="A2242" s="2"/>
      <c r="B2242" s="4"/>
      <c r="C2242" s="41" t="s">
        <v>89</v>
      </c>
      <c r="D2242" s="41">
        <v>4</v>
      </c>
    </row>
    <row r="2243" spans="1:4" x14ac:dyDescent="0.2">
      <c r="A2243" s="2"/>
      <c r="B2243" s="4" t="s">
        <v>469</v>
      </c>
      <c r="C2243" s="41" t="s">
        <v>80</v>
      </c>
      <c r="D2243" s="41">
        <v>21</v>
      </c>
    </row>
    <row r="2244" spans="1:4" x14ac:dyDescent="0.2">
      <c r="A2244" s="2"/>
      <c r="B2244" s="4"/>
      <c r="C2244" s="41" t="s">
        <v>81</v>
      </c>
      <c r="D2244" s="41">
        <v>1</v>
      </c>
    </row>
    <row r="2245" spans="1:4" x14ac:dyDescent="0.2">
      <c r="A2245" s="2"/>
      <c r="B2245" s="4"/>
      <c r="C2245" s="41" t="s">
        <v>82</v>
      </c>
      <c r="D2245" s="41">
        <v>2</v>
      </c>
    </row>
    <row r="2246" spans="1:4" x14ac:dyDescent="0.2">
      <c r="A2246" s="2"/>
      <c r="B2246" s="4"/>
      <c r="C2246" s="41" t="s">
        <v>85</v>
      </c>
      <c r="D2246" s="41">
        <v>15</v>
      </c>
    </row>
    <row r="2247" spans="1:4" x14ac:dyDescent="0.2">
      <c r="A2247" s="2"/>
      <c r="B2247" s="4"/>
      <c r="C2247" s="41" t="s">
        <v>87</v>
      </c>
      <c r="D2247" s="41">
        <v>1</v>
      </c>
    </row>
    <row r="2248" spans="1:4" ht="12.75" thickBot="1" x14ac:dyDescent="0.25">
      <c r="A2248" s="37"/>
      <c r="B2248" s="69"/>
      <c r="C2248" s="42" t="s">
        <v>0</v>
      </c>
      <c r="D2248" s="42">
        <v>106</v>
      </c>
    </row>
    <row r="2253" spans="1:4" x14ac:dyDescent="0.2">
      <c r="A2253" s="70" t="s">
        <v>63</v>
      </c>
      <c r="B2253" s="70"/>
      <c r="C2253" s="70"/>
      <c r="D2253" s="70"/>
    </row>
    <row r="2254" spans="1:4" x14ac:dyDescent="0.2">
      <c r="A2254" s="71" t="s">
        <v>79</v>
      </c>
      <c r="B2254" s="71"/>
      <c r="C2254" s="71"/>
      <c r="D2254" s="71"/>
    </row>
    <row r="2255" spans="1:4" x14ac:dyDescent="0.2">
      <c r="A2255" s="71" t="s">
        <v>777</v>
      </c>
      <c r="B2255" s="71"/>
      <c r="C2255" s="71"/>
      <c r="D2255" s="71"/>
    </row>
    <row r="2256" spans="1:4" ht="12.75" thickBot="1" x14ac:dyDescent="0.25"/>
    <row r="2257" spans="1:4" x14ac:dyDescent="0.2">
      <c r="A2257" s="103" t="s">
        <v>59</v>
      </c>
      <c r="B2257" s="104"/>
      <c r="C2257" s="72" t="s">
        <v>44</v>
      </c>
      <c r="D2257" s="89" t="s">
        <v>0</v>
      </c>
    </row>
    <row r="2258" spans="1:4" x14ac:dyDescent="0.2">
      <c r="A2258" s="105"/>
      <c r="B2258" s="106"/>
      <c r="C2258" s="73"/>
      <c r="D2258" s="90"/>
    </row>
    <row r="2259" spans="1:4" x14ac:dyDescent="0.2">
      <c r="A2259" s="105"/>
      <c r="B2259" s="106"/>
      <c r="C2259" s="73"/>
      <c r="D2259" s="90"/>
    </row>
    <row r="2260" spans="1:4" ht="12.75" thickBot="1" x14ac:dyDescent="0.25">
      <c r="A2260" s="105"/>
      <c r="B2260" s="106"/>
      <c r="C2260" s="73"/>
      <c r="D2260" s="90"/>
    </row>
    <row r="2261" spans="1:4" x14ac:dyDescent="0.2">
      <c r="A2261" s="14"/>
      <c r="B2261" s="16"/>
      <c r="C2261" s="35"/>
      <c r="D2261" s="35"/>
    </row>
    <row r="2262" spans="1:4" x14ac:dyDescent="0.2">
      <c r="A2262" s="36" t="s">
        <v>212</v>
      </c>
      <c r="B2262" s="9"/>
      <c r="C2262" s="40"/>
      <c r="D2262" s="40"/>
    </row>
    <row r="2263" spans="1:4" x14ac:dyDescent="0.2">
      <c r="A2263" s="2"/>
      <c r="B2263" s="4" t="s">
        <v>470</v>
      </c>
      <c r="C2263" s="41" t="s">
        <v>81</v>
      </c>
      <c r="D2263" s="41">
        <v>2</v>
      </c>
    </row>
    <row r="2264" spans="1:4" x14ac:dyDescent="0.2">
      <c r="A2264" s="2"/>
      <c r="B2264" s="4"/>
      <c r="C2264" s="41" t="s">
        <v>82</v>
      </c>
      <c r="D2264" s="41">
        <v>2</v>
      </c>
    </row>
    <row r="2265" spans="1:4" x14ac:dyDescent="0.2">
      <c r="A2265" s="2"/>
      <c r="B2265" s="4"/>
      <c r="C2265" s="41" t="s">
        <v>85</v>
      </c>
      <c r="D2265" s="41">
        <v>1</v>
      </c>
    </row>
    <row r="2266" spans="1:4" x14ac:dyDescent="0.2">
      <c r="A2266" s="2"/>
      <c r="B2266" s="4"/>
      <c r="C2266" s="41" t="s">
        <v>641</v>
      </c>
      <c r="D2266" s="41">
        <v>2</v>
      </c>
    </row>
    <row r="2267" spans="1:4" x14ac:dyDescent="0.2">
      <c r="A2267" s="2"/>
      <c r="B2267" s="4"/>
      <c r="C2267" s="41" t="s">
        <v>87</v>
      </c>
      <c r="D2267" s="41">
        <v>12</v>
      </c>
    </row>
    <row r="2268" spans="1:4" x14ac:dyDescent="0.2">
      <c r="A2268" s="2"/>
      <c r="B2268" s="4"/>
      <c r="C2268" s="41" t="s">
        <v>90</v>
      </c>
      <c r="D2268" s="41">
        <v>1</v>
      </c>
    </row>
    <row r="2269" spans="1:4" x14ac:dyDescent="0.2">
      <c r="A2269" s="2"/>
      <c r="B2269" s="4" t="s">
        <v>471</v>
      </c>
      <c r="C2269" s="41" t="s">
        <v>80</v>
      </c>
      <c r="D2269" s="41">
        <v>1</v>
      </c>
    </row>
    <row r="2270" spans="1:4" x14ac:dyDescent="0.2">
      <c r="A2270" s="2"/>
      <c r="B2270" s="4"/>
      <c r="C2270" s="41" t="s">
        <v>81</v>
      </c>
      <c r="D2270" s="41">
        <v>6</v>
      </c>
    </row>
    <row r="2271" spans="1:4" x14ac:dyDescent="0.2">
      <c r="A2271" s="2"/>
      <c r="B2271" s="4"/>
      <c r="C2271" s="41" t="s">
        <v>82</v>
      </c>
      <c r="D2271" s="41">
        <v>7</v>
      </c>
    </row>
    <row r="2272" spans="1:4" x14ac:dyDescent="0.2">
      <c r="A2272" s="2"/>
      <c r="B2272" s="4"/>
      <c r="C2272" s="41" t="s">
        <v>83</v>
      </c>
      <c r="D2272" s="41">
        <v>1</v>
      </c>
    </row>
    <row r="2273" spans="1:4" x14ac:dyDescent="0.2">
      <c r="A2273" s="2"/>
      <c r="B2273" s="4"/>
      <c r="C2273" s="41" t="s">
        <v>84</v>
      </c>
      <c r="D2273" s="41">
        <v>4</v>
      </c>
    </row>
    <row r="2274" spans="1:4" x14ac:dyDescent="0.2">
      <c r="A2274" s="2"/>
      <c r="B2274" s="4"/>
      <c r="C2274" s="41" t="s">
        <v>85</v>
      </c>
      <c r="D2274" s="41">
        <v>16</v>
      </c>
    </row>
    <row r="2275" spans="1:4" x14ac:dyDescent="0.2">
      <c r="A2275" s="2"/>
      <c r="B2275" s="4"/>
      <c r="C2275" s="41" t="s">
        <v>245</v>
      </c>
      <c r="D2275" s="41">
        <v>9</v>
      </c>
    </row>
    <row r="2276" spans="1:4" x14ac:dyDescent="0.2">
      <c r="A2276" s="2"/>
      <c r="B2276" s="4"/>
      <c r="C2276" s="41" t="s">
        <v>86</v>
      </c>
      <c r="D2276" s="41">
        <v>3</v>
      </c>
    </row>
    <row r="2277" spans="1:4" x14ac:dyDescent="0.2">
      <c r="A2277" s="2"/>
      <c r="B2277" s="4"/>
      <c r="C2277" s="41" t="s">
        <v>89</v>
      </c>
      <c r="D2277" s="41">
        <v>8</v>
      </c>
    </row>
    <row r="2278" spans="1:4" x14ac:dyDescent="0.2">
      <c r="A2278" s="2"/>
      <c r="B2278" s="4"/>
      <c r="C2278" s="41" t="s">
        <v>90</v>
      </c>
      <c r="D2278" s="41">
        <v>3</v>
      </c>
    </row>
    <row r="2279" spans="1:4" x14ac:dyDescent="0.2">
      <c r="A2279" s="2"/>
      <c r="B2279" s="4"/>
      <c r="C2279" s="41" t="s">
        <v>248</v>
      </c>
      <c r="D2279" s="41">
        <v>1</v>
      </c>
    </row>
    <row r="2280" spans="1:4" ht="12.75" thickBot="1" x14ac:dyDescent="0.25">
      <c r="A2280" s="37"/>
      <c r="B2280" s="69"/>
      <c r="C2280" s="42" t="s">
        <v>0</v>
      </c>
      <c r="D2280" s="42">
        <v>79</v>
      </c>
    </row>
    <row r="2285" spans="1:4" x14ac:dyDescent="0.2">
      <c r="A2285" s="70" t="s">
        <v>63</v>
      </c>
      <c r="B2285" s="70"/>
      <c r="C2285" s="70"/>
      <c r="D2285" s="70"/>
    </row>
    <row r="2286" spans="1:4" x14ac:dyDescent="0.2">
      <c r="A2286" s="71" t="s">
        <v>79</v>
      </c>
      <c r="B2286" s="71"/>
      <c r="C2286" s="71"/>
      <c r="D2286" s="71"/>
    </row>
    <row r="2287" spans="1:4" x14ac:dyDescent="0.2">
      <c r="A2287" s="71" t="s">
        <v>777</v>
      </c>
      <c r="B2287" s="71"/>
      <c r="C2287" s="71"/>
      <c r="D2287" s="71"/>
    </row>
    <row r="2288" spans="1:4" ht="12.75" thickBot="1" x14ac:dyDescent="0.25"/>
    <row r="2289" spans="1:4" x14ac:dyDescent="0.2">
      <c r="A2289" s="103" t="s">
        <v>59</v>
      </c>
      <c r="B2289" s="104"/>
      <c r="C2289" s="72" t="s">
        <v>44</v>
      </c>
      <c r="D2289" s="89" t="s">
        <v>0</v>
      </c>
    </row>
    <row r="2290" spans="1:4" x14ac:dyDescent="0.2">
      <c r="A2290" s="105"/>
      <c r="B2290" s="106"/>
      <c r="C2290" s="73"/>
      <c r="D2290" s="90"/>
    </row>
    <row r="2291" spans="1:4" x14ac:dyDescent="0.2">
      <c r="A2291" s="105"/>
      <c r="B2291" s="106"/>
      <c r="C2291" s="73"/>
      <c r="D2291" s="90"/>
    </row>
    <row r="2292" spans="1:4" ht="12.75" thickBot="1" x14ac:dyDescent="0.25">
      <c r="A2292" s="105"/>
      <c r="B2292" s="106"/>
      <c r="C2292" s="73"/>
      <c r="D2292" s="90"/>
    </row>
    <row r="2293" spans="1:4" x14ac:dyDescent="0.2">
      <c r="A2293" s="14"/>
      <c r="B2293" s="16"/>
      <c r="C2293" s="35"/>
      <c r="D2293" s="35"/>
    </row>
    <row r="2294" spans="1:4" x14ac:dyDescent="0.2">
      <c r="A2294" s="36" t="s">
        <v>668</v>
      </c>
      <c r="B2294" s="9"/>
      <c r="C2294" s="40"/>
      <c r="D2294" s="40"/>
    </row>
    <row r="2295" spans="1:4" x14ac:dyDescent="0.2">
      <c r="A2295" s="2"/>
      <c r="B2295" s="4" t="s">
        <v>760</v>
      </c>
      <c r="C2295" s="41" t="s">
        <v>80</v>
      </c>
      <c r="D2295" s="41">
        <v>5</v>
      </c>
    </row>
    <row r="2296" spans="1:4" x14ac:dyDescent="0.2">
      <c r="A2296" s="2"/>
      <c r="B2296" s="4"/>
      <c r="C2296" s="41" t="s">
        <v>85</v>
      </c>
      <c r="D2296" s="41">
        <v>3</v>
      </c>
    </row>
    <row r="2297" spans="1:4" x14ac:dyDescent="0.2">
      <c r="A2297" s="2"/>
      <c r="B2297" s="4"/>
      <c r="C2297" s="41" t="s">
        <v>86</v>
      </c>
      <c r="D2297" s="41">
        <v>1</v>
      </c>
    </row>
    <row r="2298" spans="1:4" x14ac:dyDescent="0.2">
      <c r="A2298" s="2"/>
      <c r="B2298" s="4"/>
      <c r="C2298" s="41" t="s">
        <v>87</v>
      </c>
      <c r="D2298" s="41">
        <v>2</v>
      </c>
    </row>
    <row r="2299" spans="1:4" x14ac:dyDescent="0.2">
      <c r="A2299" s="2"/>
      <c r="B2299" s="4" t="s">
        <v>669</v>
      </c>
      <c r="C2299" s="41" t="s">
        <v>80</v>
      </c>
      <c r="D2299" s="41">
        <v>7</v>
      </c>
    </row>
    <row r="2300" spans="1:4" x14ac:dyDescent="0.2">
      <c r="A2300" s="2"/>
      <c r="B2300" s="4"/>
      <c r="C2300" s="41" t="s">
        <v>85</v>
      </c>
      <c r="D2300" s="41">
        <v>4</v>
      </c>
    </row>
    <row r="2301" spans="1:4" x14ac:dyDescent="0.2">
      <c r="A2301" s="2"/>
      <c r="B2301" s="4"/>
      <c r="C2301" s="41" t="s">
        <v>86</v>
      </c>
      <c r="D2301" s="41">
        <v>1</v>
      </c>
    </row>
    <row r="2302" spans="1:4" x14ac:dyDescent="0.2">
      <c r="A2302" s="2"/>
      <c r="B2302" s="4"/>
      <c r="C2302" s="41" t="s">
        <v>87</v>
      </c>
      <c r="D2302" s="41">
        <v>1</v>
      </c>
    </row>
    <row r="2303" spans="1:4" x14ac:dyDescent="0.2">
      <c r="A2303" s="2"/>
      <c r="B2303" s="4" t="s">
        <v>670</v>
      </c>
      <c r="C2303" s="41" t="s">
        <v>80</v>
      </c>
      <c r="D2303" s="41">
        <v>8</v>
      </c>
    </row>
    <row r="2304" spans="1:4" x14ac:dyDescent="0.2">
      <c r="A2304" s="2"/>
      <c r="B2304" s="4"/>
      <c r="C2304" s="41" t="s">
        <v>85</v>
      </c>
      <c r="D2304" s="41">
        <v>6</v>
      </c>
    </row>
    <row r="2305" spans="1:4" x14ac:dyDescent="0.2">
      <c r="A2305" s="2"/>
      <c r="B2305" s="4"/>
      <c r="C2305" s="41" t="s">
        <v>86</v>
      </c>
      <c r="D2305" s="41">
        <v>2</v>
      </c>
    </row>
    <row r="2306" spans="1:4" x14ac:dyDescent="0.2">
      <c r="A2306" s="2"/>
      <c r="B2306" s="4"/>
      <c r="C2306" s="41" t="s">
        <v>87</v>
      </c>
      <c r="D2306" s="41">
        <v>3</v>
      </c>
    </row>
    <row r="2307" spans="1:4" x14ac:dyDescent="0.2">
      <c r="A2307" s="2"/>
      <c r="B2307" s="4" t="s">
        <v>840</v>
      </c>
      <c r="C2307" s="41" t="s">
        <v>84</v>
      </c>
      <c r="D2307" s="41">
        <v>2</v>
      </c>
    </row>
    <row r="2308" spans="1:4" x14ac:dyDescent="0.2">
      <c r="A2308" s="2"/>
      <c r="B2308" s="4" t="s">
        <v>477</v>
      </c>
      <c r="C2308" s="41" t="s">
        <v>80</v>
      </c>
      <c r="D2308" s="41">
        <v>57</v>
      </c>
    </row>
    <row r="2309" spans="1:4" x14ac:dyDescent="0.2">
      <c r="A2309" s="2"/>
      <c r="B2309" s="4"/>
      <c r="C2309" s="41" t="s">
        <v>81</v>
      </c>
      <c r="D2309" s="41">
        <v>12</v>
      </c>
    </row>
    <row r="2310" spans="1:4" x14ac:dyDescent="0.2">
      <c r="A2310" s="2"/>
      <c r="B2310" s="4"/>
      <c r="C2310" s="41" t="s">
        <v>82</v>
      </c>
      <c r="D2310" s="41">
        <v>2</v>
      </c>
    </row>
    <row r="2311" spans="1:4" x14ac:dyDescent="0.2">
      <c r="A2311" s="2"/>
      <c r="B2311" s="4"/>
      <c r="C2311" s="41" t="s">
        <v>84</v>
      </c>
      <c r="D2311" s="41">
        <v>10</v>
      </c>
    </row>
    <row r="2312" spans="1:4" x14ac:dyDescent="0.2">
      <c r="A2312" s="2"/>
      <c r="B2312" s="4"/>
      <c r="C2312" s="41" t="s">
        <v>85</v>
      </c>
      <c r="D2312" s="41">
        <v>40</v>
      </c>
    </row>
    <row r="2313" spans="1:4" x14ac:dyDescent="0.2">
      <c r="A2313" s="2"/>
      <c r="B2313" s="4"/>
      <c r="C2313" s="41" t="s">
        <v>641</v>
      </c>
      <c r="D2313" s="41">
        <v>1</v>
      </c>
    </row>
    <row r="2314" spans="1:4" x14ac:dyDescent="0.2">
      <c r="A2314" s="2"/>
      <c r="B2314" s="4"/>
      <c r="C2314" s="41" t="s">
        <v>86</v>
      </c>
      <c r="D2314" s="41">
        <v>2</v>
      </c>
    </row>
    <row r="2315" spans="1:4" x14ac:dyDescent="0.2">
      <c r="A2315" s="2"/>
      <c r="B2315" s="4"/>
      <c r="C2315" s="41" t="s">
        <v>87</v>
      </c>
      <c r="D2315" s="41">
        <v>10</v>
      </c>
    </row>
    <row r="2316" spans="1:4" x14ac:dyDescent="0.2">
      <c r="A2316" s="2"/>
      <c r="B2316" s="4"/>
      <c r="C2316" s="41" t="s">
        <v>88</v>
      </c>
      <c r="D2316" s="41">
        <v>1</v>
      </c>
    </row>
    <row r="2317" spans="1:4" x14ac:dyDescent="0.2">
      <c r="A2317" s="2"/>
      <c r="B2317" s="4"/>
      <c r="C2317" s="41" t="s">
        <v>89</v>
      </c>
      <c r="D2317" s="41">
        <v>1</v>
      </c>
    </row>
    <row r="2318" spans="1:4" x14ac:dyDescent="0.2">
      <c r="A2318" s="2"/>
      <c r="B2318" s="4"/>
      <c r="C2318" s="41" t="s">
        <v>90</v>
      </c>
      <c r="D2318" s="41">
        <v>1</v>
      </c>
    </row>
    <row r="2319" spans="1:4" x14ac:dyDescent="0.2">
      <c r="A2319" s="2"/>
      <c r="B2319" s="4" t="s">
        <v>841</v>
      </c>
      <c r="C2319" s="41" t="s">
        <v>87</v>
      </c>
      <c r="D2319" s="41">
        <v>1</v>
      </c>
    </row>
    <row r="2320" spans="1:4" x14ac:dyDescent="0.2">
      <c r="A2320" s="2"/>
      <c r="B2320" s="4" t="s">
        <v>600</v>
      </c>
      <c r="C2320" s="41" t="s">
        <v>80</v>
      </c>
      <c r="D2320" s="41">
        <v>7</v>
      </c>
    </row>
    <row r="2321" spans="1:4" x14ac:dyDescent="0.2">
      <c r="A2321" s="2"/>
      <c r="B2321" s="4"/>
      <c r="C2321" s="41" t="s">
        <v>85</v>
      </c>
      <c r="D2321" s="41">
        <v>2</v>
      </c>
    </row>
    <row r="2322" spans="1:4" x14ac:dyDescent="0.2">
      <c r="A2322" s="2"/>
      <c r="B2322" s="4"/>
      <c r="C2322" s="41" t="s">
        <v>86</v>
      </c>
      <c r="D2322" s="41">
        <v>1</v>
      </c>
    </row>
    <row r="2323" spans="1:4" x14ac:dyDescent="0.2">
      <c r="A2323" s="2"/>
      <c r="B2323" s="4"/>
      <c r="C2323" s="41" t="s">
        <v>87</v>
      </c>
      <c r="D2323" s="41">
        <v>1</v>
      </c>
    </row>
    <row r="2324" spans="1:4" x14ac:dyDescent="0.2">
      <c r="A2324" s="2"/>
      <c r="B2324" s="4" t="s">
        <v>671</v>
      </c>
      <c r="C2324" s="41" t="s">
        <v>80</v>
      </c>
      <c r="D2324" s="41">
        <v>14</v>
      </c>
    </row>
    <row r="2325" spans="1:4" x14ac:dyDescent="0.2">
      <c r="A2325" s="2"/>
      <c r="B2325" s="4"/>
      <c r="C2325" s="41" t="s">
        <v>85</v>
      </c>
      <c r="D2325" s="41">
        <v>8</v>
      </c>
    </row>
    <row r="2326" spans="1:4" x14ac:dyDescent="0.2">
      <c r="A2326" s="2"/>
      <c r="B2326" s="4"/>
      <c r="C2326" s="41" t="s">
        <v>86</v>
      </c>
      <c r="D2326" s="41">
        <v>1</v>
      </c>
    </row>
    <row r="2327" spans="1:4" x14ac:dyDescent="0.2">
      <c r="A2327" s="2"/>
      <c r="B2327" s="4"/>
      <c r="C2327" s="41" t="s">
        <v>87</v>
      </c>
      <c r="D2327" s="41">
        <v>2</v>
      </c>
    </row>
    <row r="2328" spans="1:4" x14ac:dyDescent="0.2">
      <c r="A2328" s="2"/>
      <c r="B2328" s="4" t="s">
        <v>672</v>
      </c>
      <c r="C2328" s="41" t="s">
        <v>80</v>
      </c>
      <c r="D2328" s="41">
        <v>6</v>
      </c>
    </row>
    <row r="2329" spans="1:4" x14ac:dyDescent="0.2">
      <c r="A2329" s="2"/>
      <c r="B2329" s="4"/>
      <c r="C2329" s="41" t="s">
        <v>85</v>
      </c>
      <c r="D2329" s="41">
        <v>4</v>
      </c>
    </row>
    <row r="2330" spans="1:4" x14ac:dyDescent="0.2">
      <c r="A2330" s="2"/>
      <c r="B2330" s="4"/>
      <c r="C2330" s="41" t="s">
        <v>86</v>
      </c>
      <c r="D2330" s="41">
        <v>1</v>
      </c>
    </row>
    <row r="2331" spans="1:4" x14ac:dyDescent="0.2">
      <c r="A2331" s="2"/>
      <c r="B2331" s="4"/>
      <c r="C2331" s="41" t="s">
        <v>87</v>
      </c>
      <c r="D2331" s="41">
        <v>1</v>
      </c>
    </row>
    <row r="2332" spans="1:4" x14ac:dyDescent="0.2">
      <c r="A2332" s="2"/>
      <c r="B2332" s="4" t="s">
        <v>673</v>
      </c>
      <c r="C2332" s="41" t="s">
        <v>80</v>
      </c>
      <c r="D2332" s="41">
        <v>9</v>
      </c>
    </row>
    <row r="2333" spans="1:4" x14ac:dyDescent="0.2">
      <c r="A2333" s="2"/>
      <c r="B2333" s="4"/>
      <c r="C2333" s="41" t="s">
        <v>85</v>
      </c>
      <c r="D2333" s="41">
        <v>4</v>
      </c>
    </row>
    <row r="2334" spans="1:4" x14ac:dyDescent="0.2">
      <c r="A2334" s="2"/>
      <c r="B2334" s="4"/>
      <c r="C2334" s="41" t="s">
        <v>86</v>
      </c>
      <c r="D2334" s="41">
        <v>1</v>
      </c>
    </row>
    <row r="2335" spans="1:4" x14ac:dyDescent="0.2">
      <c r="A2335" s="2"/>
      <c r="B2335" s="4"/>
      <c r="C2335" s="41" t="s">
        <v>87</v>
      </c>
      <c r="D2335" s="41">
        <v>1</v>
      </c>
    </row>
    <row r="2336" spans="1:4" x14ac:dyDescent="0.2">
      <c r="A2336" s="2"/>
      <c r="B2336" s="4" t="s">
        <v>483</v>
      </c>
      <c r="C2336" s="41" t="s">
        <v>80</v>
      </c>
      <c r="D2336" s="41">
        <v>8</v>
      </c>
    </row>
    <row r="2337" spans="1:4" x14ac:dyDescent="0.2">
      <c r="A2337" s="2"/>
      <c r="B2337" s="4"/>
      <c r="C2337" s="41" t="s">
        <v>85</v>
      </c>
      <c r="D2337" s="41">
        <v>11</v>
      </c>
    </row>
    <row r="2338" spans="1:4" x14ac:dyDescent="0.2">
      <c r="A2338" s="2"/>
      <c r="B2338" s="4"/>
      <c r="C2338" s="41" t="s">
        <v>86</v>
      </c>
      <c r="D2338" s="41">
        <v>2</v>
      </c>
    </row>
    <row r="2339" spans="1:4" x14ac:dyDescent="0.2">
      <c r="A2339" s="2"/>
      <c r="B2339" s="4"/>
      <c r="C2339" s="41" t="s">
        <v>87</v>
      </c>
      <c r="D2339" s="41">
        <v>2</v>
      </c>
    </row>
    <row r="2340" spans="1:4" x14ac:dyDescent="0.2">
      <c r="A2340" s="2"/>
      <c r="B2340" s="4" t="s">
        <v>484</v>
      </c>
      <c r="C2340" s="41" t="s">
        <v>80</v>
      </c>
      <c r="D2340" s="41">
        <v>7</v>
      </c>
    </row>
    <row r="2341" spans="1:4" x14ac:dyDescent="0.2">
      <c r="A2341" s="2"/>
      <c r="B2341" s="4"/>
      <c r="C2341" s="41" t="s">
        <v>85</v>
      </c>
      <c r="D2341" s="41">
        <v>2</v>
      </c>
    </row>
    <row r="2342" spans="1:4" x14ac:dyDescent="0.2">
      <c r="A2342" s="2"/>
      <c r="B2342" s="4"/>
      <c r="C2342" s="29" t="s">
        <v>0</v>
      </c>
      <c r="D2342" s="29">
        <v>278</v>
      </c>
    </row>
    <row r="2343" spans="1:4" x14ac:dyDescent="0.2">
      <c r="A2343" s="36" t="s">
        <v>275</v>
      </c>
      <c r="B2343" s="9"/>
      <c r="C2343" s="40"/>
      <c r="D2343" s="40"/>
    </row>
    <row r="2344" spans="1:4" x14ac:dyDescent="0.2">
      <c r="A2344" s="2"/>
      <c r="B2344" s="4" t="s">
        <v>596</v>
      </c>
      <c r="C2344" s="41" t="s">
        <v>84</v>
      </c>
      <c r="D2344" s="41">
        <v>2</v>
      </c>
    </row>
    <row r="2345" spans="1:4" x14ac:dyDescent="0.2">
      <c r="A2345" s="2"/>
      <c r="B2345" s="4" t="s">
        <v>698</v>
      </c>
      <c r="C2345" s="41" t="s">
        <v>83</v>
      </c>
      <c r="D2345" s="41">
        <v>17</v>
      </c>
    </row>
    <row r="2346" spans="1:4" ht="12.75" thickBot="1" x14ac:dyDescent="0.25">
      <c r="A2346" s="37"/>
      <c r="B2346" s="69"/>
      <c r="C2346" s="42" t="s">
        <v>0</v>
      </c>
      <c r="D2346" s="42">
        <v>19</v>
      </c>
    </row>
    <row r="2351" spans="1:4" x14ac:dyDescent="0.2">
      <c r="A2351" s="70" t="s">
        <v>63</v>
      </c>
      <c r="B2351" s="70"/>
      <c r="C2351" s="70"/>
      <c r="D2351" s="70"/>
    </row>
    <row r="2352" spans="1:4" x14ac:dyDescent="0.2">
      <c r="A2352" s="71" t="s">
        <v>79</v>
      </c>
      <c r="B2352" s="71"/>
      <c r="C2352" s="71"/>
      <c r="D2352" s="71"/>
    </row>
    <row r="2353" spans="1:4" x14ac:dyDescent="0.2">
      <c r="A2353" s="71" t="s">
        <v>777</v>
      </c>
      <c r="B2353" s="71"/>
      <c r="C2353" s="71"/>
      <c r="D2353" s="71"/>
    </row>
    <row r="2354" spans="1:4" ht="12.75" thickBot="1" x14ac:dyDescent="0.25"/>
    <row r="2355" spans="1:4" x14ac:dyDescent="0.2">
      <c r="A2355" s="103" t="s">
        <v>59</v>
      </c>
      <c r="B2355" s="104"/>
      <c r="C2355" s="72" t="s">
        <v>44</v>
      </c>
      <c r="D2355" s="89" t="s">
        <v>0</v>
      </c>
    </row>
    <row r="2356" spans="1:4" x14ac:dyDescent="0.2">
      <c r="A2356" s="105"/>
      <c r="B2356" s="106"/>
      <c r="C2356" s="73"/>
      <c r="D2356" s="90"/>
    </row>
    <row r="2357" spans="1:4" x14ac:dyDescent="0.2">
      <c r="A2357" s="105"/>
      <c r="B2357" s="106"/>
      <c r="C2357" s="73"/>
      <c r="D2357" s="90"/>
    </row>
    <row r="2358" spans="1:4" ht="12.75" thickBot="1" x14ac:dyDescent="0.25">
      <c r="A2358" s="105"/>
      <c r="B2358" s="106"/>
      <c r="C2358" s="73"/>
      <c r="D2358" s="90"/>
    </row>
    <row r="2359" spans="1:4" x14ac:dyDescent="0.2">
      <c r="A2359" s="14"/>
      <c r="B2359" s="16"/>
      <c r="C2359" s="35"/>
      <c r="D2359" s="35"/>
    </row>
    <row r="2360" spans="1:4" x14ac:dyDescent="0.2">
      <c r="A2360" s="36" t="s">
        <v>213</v>
      </c>
      <c r="B2360" s="9"/>
      <c r="C2360" s="40"/>
      <c r="D2360" s="40"/>
    </row>
    <row r="2361" spans="1:4" x14ac:dyDescent="0.2">
      <c r="A2361" s="2"/>
      <c r="B2361" s="4" t="s">
        <v>597</v>
      </c>
      <c r="C2361" s="41" t="s">
        <v>85</v>
      </c>
      <c r="D2361" s="41">
        <v>5</v>
      </c>
    </row>
    <row r="2362" spans="1:4" x14ac:dyDescent="0.2">
      <c r="A2362" s="2"/>
      <c r="B2362" s="4"/>
      <c r="C2362" s="41" t="s">
        <v>245</v>
      </c>
      <c r="D2362" s="41">
        <v>1</v>
      </c>
    </row>
    <row r="2363" spans="1:4" x14ac:dyDescent="0.2">
      <c r="A2363" s="2"/>
      <c r="B2363" s="4"/>
      <c r="C2363" s="41" t="s">
        <v>85</v>
      </c>
      <c r="D2363" s="41">
        <v>5</v>
      </c>
    </row>
    <row r="2364" spans="1:4" x14ac:dyDescent="0.2">
      <c r="A2364" s="2"/>
      <c r="B2364" s="4"/>
      <c r="C2364" s="41" t="s">
        <v>245</v>
      </c>
      <c r="D2364" s="41">
        <v>1</v>
      </c>
    </row>
    <row r="2365" spans="1:4" x14ac:dyDescent="0.2">
      <c r="A2365" s="2"/>
      <c r="B2365" s="4" t="s">
        <v>472</v>
      </c>
      <c r="C2365" s="41" t="s">
        <v>80</v>
      </c>
      <c r="D2365" s="41">
        <v>1</v>
      </c>
    </row>
    <row r="2366" spans="1:4" x14ac:dyDescent="0.2">
      <c r="A2366" s="2"/>
      <c r="B2366" s="4"/>
      <c r="C2366" s="41" t="s">
        <v>81</v>
      </c>
      <c r="D2366" s="41">
        <v>15</v>
      </c>
    </row>
    <row r="2367" spans="1:4" x14ac:dyDescent="0.2">
      <c r="A2367" s="2"/>
      <c r="B2367" s="4"/>
      <c r="C2367" s="41" t="s">
        <v>82</v>
      </c>
      <c r="D2367" s="41">
        <v>6</v>
      </c>
    </row>
    <row r="2368" spans="1:4" x14ac:dyDescent="0.2">
      <c r="A2368" s="2"/>
      <c r="B2368" s="4"/>
      <c r="C2368" s="41" t="s">
        <v>84</v>
      </c>
      <c r="D2368" s="41">
        <v>4</v>
      </c>
    </row>
    <row r="2369" spans="1:4" x14ac:dyDescent="0.2">
      <c r="A2369" s="2"/>
      <c r="B2369" s="4"/>
      <c r="C2369" s="41" t="s">
        <v>85</v>
      </c>
      <c r="D2369" s="41">
        <v>21</v>
      </c>
    </row>
    <row r="2370" spans="1:4" x14ac:dyDescent="0.2">
      <c r="A2370" s="2"/>
      <c r="B2370" s="4"/>
      <c r="C2370" s="41" t="s">
        <v>641</v>
      </c>
      <c r="D2370" s="41">
        <v>1</v>
      </c>
    </row>
    <row r="2371" spans="1:4" x14ac:dyDescent="0.2">
      <c r="A2371" s="2"/>
      <c r="B2371" s="4"/>
      <c r="C2371" s="41" t="s">
        <v>245</v>
      </c>
      <c r="D2371" s="41">
        <v>5</v>
      </c>
    </row>
    <row r="2372" spans="1:4" x14ac:dyDescent="0.2">
      <c r="A2372" s="2"/>
      <c r="B2372" s="4"/>
      <c r="C2372" s="41" t="s">
        <v>86</v>
      </c>
      <c r="D2372" s="41">
        <v>2</v>
      </c>
    </row>
    <row r="2373" spans="1:4" x14ac:dyDescent="0.2">
      <c r="A2373" s="2"/>
      <c r="B2373" s="4"/>
      <c r="C2373" s="41" t="s">
        <v>87</v>
      </c>
      <c r="D2373" s="41">
        <v>6</v>
      </c>
    </row>
    <row r="2374" spans="1:4" x14ac:dyDescent="0.2">
      <c r="A2374" s="2"/>
      <c r="B2374" s="4"/>
      <c r="C2374" s="41" t="s">
        <v>89</v>
      </c>
      <c r="D2374" s="41">
        <v>4</v>
      </c>
    </row>
    <row r="2375" spans="1:4" x14ac:dyDescent="0.2">
      <c r="A2375" s="2"/>
      <c r="B2375" s="4"/>
      <c r="C2375" s="41" t="s">
        <v>90</v>
      </c>
      <c r="D2375" s="41">
        <v>1</v>
      </c>
    </row>
    <row r="2376" spans="1:4" x14ac:dyDescent="0.2">
      <c r="A2376" s="2"/>
      <c r="B2376" s="4"/>
      <c r="C2376" s="41" t="s">
        <v>247</v>
      </c>
      <c r="D2376" s="41">
        <v>1</v>
      </c>
    </row>
    <row r="2377" spans="1:4" x14ac:dyDescent="0.2">
      <c r="A2377" s="2"/>
      <c r="B2377" s="4" t="s">
        <v>598</v>
      </c>
      <c r="C2377" s="41" t="s">
        <v>85</v>
      </c>
      <c r="D2377" s="41">
        <v>7</v>
      </c>
    </row>
    <row r="2378" spans="1:4" x14ac:dyDescent="0.2">
      <c r="A2378" s="2"/>
      <c r="B2378" s="4"/>
      <c r="C2378" s="41" t="s">
        <v>245</v>
      </c>
      <c r="D2378" s="41">
        <v>1</v>
      </c>
    </row>
    <row r="2379" spans="1:4" x14ac:dyDescent="0.2">
      <c r="A2379" s="2"/>
      <c r="B2379" s="4" t="s">
        <v>329</v>
      </c>
      <c r="C2379" s="41" t="s">
        <v>85</v>
      </c>
      <c r="D2379" s="41">
        <v>1</v>
      </c>
    </row>
    <row r="2380" spans="1:4" x14ac:dyDescent="0.2">
      <c r="A2380" s="2"/>
      <c r="B2380" s="4" t="s">
        <v>473</v>
      </c>
      <c r="C2380" s="41" t="s">
        <v>245</v>
      </c>
      <c r="D2380" s="41">
        <v>1</v>
      </c>
    </row>
    <row r="2381" spans="1:4" ht="12.75" thickBot="1" x14ac:dyDescent="0.25">
      <c r="A2381" s="37"/>
      <c r="B2381" s="69"/>
      <c r="C2381" s="42" t="s">
        <v>0</v>
      </c>
      <c r="D2381" s="42">
        <v>89</v>
      </c>
    </row>
    <row r="2386" spans="1:4" x14ac:dyDescent="0.2">
      <c r="A2386" s="70" t="s">
        <v>63</v>
      </c>
      <c r="B2386" s="70"/>
      <c r="C2386" s="70"/>
      <c r="D2386" s="70"/>
    </row>
    <row r="2387" spans="1:4" x14ac:dyDescent="0.2">
      <c r="A2387" s="71" t="s">
        <v>79</v>
      </c>
      <c r="B2387" s="71"/>
      <c r="C2387" s="71"/>
      <c r="D2387" s="71"/>
    </row>
    <row r="2388" spans="1:4" x14ac:dyDescent="0.2">
      <c r="A2388" s="71" t="s">
        <v>777</v>
      </c>
      <c r="B2388" s="71"/>
      <c r="C2388" s="71"/>
      <c r="D2388" s="71"/>
    </row>
    <row r="2389" spans="1:4" ht="12.75" thickBot="1" x14ac:dyDescent="0.25"/>
    <row r="2390" spans="1:4" x14ac:dyDescent="0.2">
      <c r="A2390" s="103" t="s">
        <v>59</v>
      </c>
      <c r="B2390" s="104"/>
      <c r="C2390" s="72" t="s">
        <v>44</v>
      </c>
      <c r="D2390" s="89" t="s">
        <v>0</v>
      </c>
    </row>
    <row r="2391" spans="1:4" x14ac:dyDescent="0.2">
      <c r="A2391" s="105"/>
      <c r="B2391" s="106"/>
      <c r="C2391" s="73"/>
      <c r="D2391" s="90"/>
    </row>
    <row r="2392" spans="1:4" x14ac:dyDescent="0.2">
      <c r="A2392" s="105"/>
      <c r="B2392" s="106"/>
      <c r="C2392" s="73"/>
      <c r="D2392" s="90"/>
    </row>
    <row r="2393" spans="1:4" ht="12.75" thickBot="1" x14ac:dyDescent="0.25">
      <c r="A2393" s="105"/>
      <c r="B2393" s="106"/>
      <c r="C2393" s="73"/>
      <c r="D2393" s="90"/>
    </row>
    <row r="2394" spans="1:4" x14ac:dyDescent="0.2">
      <c r="A2394" s="14"/>
      <c r="B2394" s="16"/>
      <c r="C2394" s="35"/>
      <c r="D2394" s="35"/>
    </row>
    <row r="2395" spans="1:4" x14ac:dyDescent="0.2">
      <c r="A2395" s="36" t="s">
        <v>214</v>
      </c>
      <c r="B2395" s="9"/>
      <c r="C2395" s="40"/>
      <c r="D2395" s="40"/>
    </row>
    <row r="2396" spans="1:4" x14ac:dyDescent="0.2">
      <c r="A2396" s="2"/>
      <c r="B2396" s="4" t="s">
        <v>634</v>
      </c>
      <c r="C2396" s="41" t="s">
        <v>80</v>
      </c>
      <c r="D2396" s="41">
        <v>2</v>
      </c>
    </row>
    <row r="2397" spans="1:4" x14ac:dyDescent="0.2">
      <c r="A2397" s="2"/>
      <c r="B2397" s="4" t="s">
        <v>599</v>
      </c>
      <c r="C2397" s="41" t="s">
        <v>85</v>
      </c>
      <c r="D2397" s="41">
        <v>6</v>
      </c>
    </row>
    <row r="2398" spans="1:4" x14ac:dyDescent="0.2">
      <c r="A2398" s="2"/>
      <c r="B2398" s="4" t="s">
        <v>761</v>
      </c>
      <c r="C2398" s="41" t="s">
        <v>80</v>
      </c>
      <c r="D2398" s="41">
        <v>2</v>
      </c>
    </row>
    <row r="2399" spans="1:4" x14ac:dyDescent="0.2">
      <c r="A2399" s="2"/>
      <c r="B2399" s="4" t="s">
        <v>842</v>
      </c>
      <c r="C2399" s="41" t="s">
        <v>80</v>
      </c>
      <c r="D2399" s="41">
        <v>1</v>
      </c>
    </row>
    <row r="2400" spans="1:4" x14ac:dyDescent="0.2">
      <c r="A2400" s="2"/>
      <c r="B2400" s="4" t="s">
        <v>474</v>
      </c>
      <c r="C2400" s="41" t="s">
        <v>80</v>
      </c>
      <c r="D2400" s="41">
        <v>46</v>
      </c>
    </row>
    <row r="2401" spans="1:4" x14ac:dyDescent="0.2">
      <c r="A2401" s="2"/>
      <c r="B2401" s="4"/>
      <c r="C2401" s="41" t="s">
        <v>81</v>
      </c>
      <c r="D2401" s="41">
        <v>4</v>
      </c>
    </row>
    <row r="2402" spans="1:4" x14ac:dyDescent="0.2">
      <c r="A2402" s="2"/>
      <c r="B2402" s="4"/>
      <c r="C2402" s="41" t="s">
        <v>85</v>
      </c>
      <c r="D2402" s="41">
        <v>7</v>
      </c>
    </row>
    <row r="2403" spans="1:4" x14ac:dyDescent="0.2">
      <c r="A2403" s="2"/>
      <c r="B2403" s="4"/>
      <c r="C2403" s="41" t="s">
        <v>87</v>
      </c>
      <c r="D2403" s="41">
        <v>8</v>
      </c>
    </row>
    <row r="2404" spans="1:4" x14ac:dyDescent="0.2">
      <c r="A2404" s="2"/>
      <c r="B2404" s="4" t="s">
        <v>475</v>
      </c>
      <c r="C2404" s="41" t="s">
        <v>80</v>
      </c>
      <c r="D2404" s="41">
        <v>15</v>
      </c>
    </row>
    <row r="2405" spans="1:4" x14ac:dyDescent="0.2">
      <c r="A2405" s="2"/>
      <c r="B2405" s="4"/>
      <c r="C2405" s="41" t="s">
        <v>84</v>
      </c>
      <c r="D2405" s="41">
        <v>1</v>
      </c>
    </row>
    <row r="2406" spans="1:4" x14ac:dyDescent="0.2">
      <c r="A2406" s="2"/>
      <c r="B2406" s="4"/>
      <c r="C2406" s="41" t="s">
        <v>85</v>
      </c>
      <c r="D2406" s="41">
        <v>6</v>
      </c>
    </row>
    <row r="2407" spans="1:4" x14ac:dyDescent="0.2">
      <c r="A2407" s="2"/>
      <c r="B2407" s="4"/>
      <c r="C2407" s="41" t="s">
        <v>87</v>
      </c>
      <c r="D2407" s="41">
        <v>9</v>
      </c>
    </row>
    <row r="2408" spans="1:4" x14ac:dyDescent="0.2">
      <c r="A2408" s="2"/>
      <c r="B2408" s="4" t="s">
        <v>476</v>
      </c>
      <c r="C2408" s="41" t="s">
        <v>85</v>
      </c>
      <c r="D2408" s="41">
        <v>1</v>
      </c>
    </row>
    <row r="2409" spans="1:4" x14ac:dyDescent="0.2">
      <c r="A2409" s="2"/>
      <c r="B2409" s="4"/>
      <c r="C2409" s="41" t="s">
        <v>87</v>
      </c>
      <c r="D2409" s="41">
        <v>2</v>
      </c>
    </row>
    <row r="2410" spans="1:4" x14ac:dyDescent="0.2">
      <c r="A2410" s="2"/>
      <c r="B2410" s="4" t="s">
        <v>843</v>
      </c>
      <c r="C2410" s="41" t="s">
        <v>80</v>
      </c>
      <c r="D2410" s="41">
        <v>1</v>
      </c>
    </row>
    <row r="2411" spans="1:4" x14ac:dyDescent="0.2">
      <c r="A2411" s="2"/>
      <c r="B2411" s="4" t="s">
        <v>762</v>
      </c>
      <c r="C2411" s="41" t="s">
        <v>80</v>
      </c>
      <c r="D2411" s="41">
        <v>1</v>
      </c>
    </row>
    <row r="2412" spans="1:4" x14ac:dyDescent="0.2">
      <c r="A2412" s="2"/>
      <c r="B2412" s="4" t="s">
        <v>699</v>
      </c>
      <c r="C2412" s="41" t="s">
        <v>85</v>
      </c>
      <c r="D2412" s="41">
        <v>3</v>
      </c>
    </row>
    <row r="2413" spans="1:4" x14ac:dyDescent="0.2">
      <c r="A2413" s="2"/>
      <c r="B2413" s="4" t="s">
        <v>763</v>
      </c>
      <c r="C2413" s="41" t="s">
        <v>80</v>
      </c>
      <c r="D2413" s="41">
        <v>1</v>
      </c>
    </row>
    <row r="2414" spans="1:4" x14ac:dyDescent="0.2">
      <c r="A2414" s="2"/>
      <c r="B2414" s="4" t="s">
        <v>478</v>
      </c>
      <c r="C2414" s="41" t="s">
        <v>81</v>
      </c>
      <c r="D2414" s="41">
        <v>1</v>
      </c>
    </row>
    <row r="2415" spans="1:4" x14ac:dyDescent="0.2">
      <c r="A2415" s="2"/>
      <c r="B2415" s="4"/>
      <c r="C2415" s="41" t="s">
        <v>85</v>
      </c>
      <c r="D2415" s="41">
        <v>7</v>
      </c>
    </row>
    <row r="2416" spans="1:4" x14ac:dyDescent="0.2">
      <c r="A2416" s="2"/>
      <c r="B2416" s="4"/>
      <c r="C2416" s="41" t="s">
        <v>87</v>
      </c>
      <c r="D2416" s="41">
        <v>1</v>
      </c>
    </row>
    <row r="2417" spans="1:4" x14ac:dyDescent="0.2">
      <c r="A2417" s="2"/>
      <c r="B2417" s="4" t="s">
        <v>844</v>
      </c>
      <c r="C2417" s="41" t="s">
        <v>80</v>
      </c>
      <c r="D2417" s="41">
        <v>1</v>
      </c>
    </row>
    <row r="2418" spans="1:4" x14ac:dyDescent="0.2">
      <c r="A2418" s="2"/>
      <c r="B2418" s="4" t="s">
        <v>479</v>
      </c>
      <c r="C2418" s="41" t="s">
        <v>81</v>
      </c>
      <c r="D2418" s="41">
        <v>3</v>
      </c>
    </row>
    <row r="2419" spans="1:4" x14ac:dyDescent="0.2">
      <c r="A2419" s="2"/>
      <c r="B2419" s="4"/>
      <c r="C2419" s="41" t="s">
        <v>84</v>
      </c>
      <c r="D2419" s="41">
        <v>1</v>
      </c>
    </row>
    <row r="2420" spans="1:4" x14ac:dyDescent="0.2">
      <c r="A2420" s="2"/>
      <c r="B2420" s="4"/>
      <c r="C2420" s="41" t="s">
        <v>85</v>
      </c>
      <c r="D2420" s="41">
        <v>10</v>
      </c>
    </row>
    <row r="2421" spans="1:4" x14ac:dyDescent="0.2">
      <c r="A2421" s="2"/>
      <c r="B2421" s="4"/>
      <c r="C2421" s="41" t="s">
        <v>87</v>
      </c>
      <c r="D2421" s="41">
        <v>1</v>
      </c>
    </row>
    <row r="2422" spans="1:4" x14ac:dyDescent="0.2">
      <c r="A2422" s="2"/>
      <c r="B2422" s="4" t="s">
        <v>480</v>
      </c>
      <c r="C2422" s="41" t="s">
        <v>80</v>
      </c>
      <c r="D2422" s="41">
        <v>10</v>
      </c>
    </row>
    <row r="2423" spans="1:4" x14ac:dyDescent="0.2">
      <c r="A2423" s="2"/>
      <c r="B2423" s="4"/>
      <c r="C2423" s="41" t="s">
        <v>81</v>
      </c>
      <c r="D2423" s="41">
        <v>42</v>
      </c>
    </row>
    <row r="2424" spans="1:4" x14ac:dyDescent="0.2">
      <c r="A2424" s="2"/>
      <c r="B2424" s="4"/>
      <c r="C2424" s="41" t="s">
        <v>82</v>
      </c>
      <c r="D2424" s="41">
        <v>4</v>
      </c>
    </row>
    <row r="2425" spans="1:4" x14ac:dyDescent="0.2">
      <c r="A2425" s="2"/>
      <c r="B2425" s="4"/>
      <c r="C2425" s="41" t="s">
        <v>84</v>
      </c>
      <c r="D2425" s="41">
        <v>14</v>
      </c>
    </row>
    <row r="2426" spans="1:4" x14ac:dyDescent="0.2">
      <c r="A2426" s="2"/>
      <c r="B2426" s="4"/>
      <c r="C2426" s="41" t="s">
        <v>85</v>
      </c>
      <c r="D2426" s="41">
        <v>39</v>
      </c>
    </row>
    <row r="2427" spans="1:4" x14ac:dyDescent="0.2">
      <c r="A2427" s="2"/>
      <c r="B2427" s="4"/>
      <c r="C2427" s="41" t="s">
        <v>641</v>
      </c>
      <c r="D2427" s="41">
        <v>1</v>
      </c>
    </row>
    <row r="2428" spans="1:4" x14ac:dyDescent="0.2">
      <c r="A2428" s="2"/>
      <c r="B2428" s="4"/>
      <c r="C2428" s="41" t="s">
        <v>245</v>
      </c>
      <c r="D2428" s="41">
        <v>1</v>
      </c>
    </row>
    <row r="2429" spans="1:4" x14ac:dyDescent="0.2">
      <c r="A2429" s="2"/>
      <c r="B2429" s="4"/>
      <c r="C2429" s="41" t="s">
        <v>86</v>
      </c>
      <c r="D2429" s="41">
        <v>1</v>
      </c>
    </row>
    <row r="2430" spans="1:4" x14ac:dyDescent="0.2">
      <c r="A2430" s="2"/>
      <c r="B2430" s="4"/>
      <c r="C2430" s="41" t="s">
        <v>87</v>
      </c>
      <c r="D2430" s="41">
        <v>31</v>
      </c>
    </row>
    <row r="2431" spans="1:4" x14ac:dyDescent="0.2">
      <c r="A2431" s="2"/>
      <c r="B2431" s="4"/>
      <c r="C2431" s="41" t="s">
        <v>88</v>
      </c>
      <c r="D2431" s="41">
        <v>1</v>
      </c>
    </row>
    <row r="2432" spans="1:4" x14ac:dyDescent="0.2">
      <c r="A2432" s="2"/>
      <c r="B2432" s="4"/>
      <c r="C2432" s="41" t="s">
        <v>89</v>
      </c>
      <c r="D2432" s="41">
        <v>5</v>
      </c>
    </row>
    <row r="2433" spans="1:4" x14ac:dyDescent="0.2">
      <c r="A2433" s="2"/>
      <c r="B2433" s="4"/>
      <c r="C2433" s="41" t="s">
        <v>90</v>
      </c>
      <c r="D2433" s="41">
        <v>2</v>
      </c>
    </row>
    <row r="2434" spans="1:4" x14ac:dyDescent="0.2">
      <c r="A2434" s="2"/>
      <c r="B2434" s="4"/>
      <c r="C2434" s="41" t="s">
        <v>247</v>
      </c>
      <c r="D2434" s="41">
        <v>2</v>
      </c>
    </row>
    <row r="2435" spans="1:4" x14ac:dyDescent="0.2">
      <c r="A2435" s="2"/>
      <c r="B2435" s="4" t="s">
        <v>845</v>
      </c>
      <c r="C2435" s="41" t="s">
        <v>84</v>
      </c>
      <c r="D2435" s="41">
        <v>1</v>
      </c>
    </row>
    <row r="2436" spans="1:4" x14ac:dyDescent="0.2">
      <c r="A2436" s="2"/>
      <c r="B2436" s="4" t="s">
        <v>764</v>
      </c>
      <c r="C2436" s="41" t="s">
        <v>80</v>
      </c>
      <c r="D2436" s="41">
        <v>1</v>
      </c>
    </row>
    <row r="2437" spans="1:4" x14ac:dyDescent="0.2">
      <c r="A2437" s="2"/>
      <c r="B2437" s="4" t="s">
        <v>765</v>
      </c>
      <c r="C2437" s="41" t="s">
        <v>80</v>
      </c>
      <c r="D2437" s="41">
        <v>1</v>
      </c>
    </row>
    <row r="2438" spans="1:4" x14ac:dyDescent="0.2">
      <c r="A2438" s="2"/>
      <c r="B2438" s="4" t="s">
        <v>846</v>
      </c>
      <c r="C2438" s="41" t="s">
        <v>80</v>
      </c>
      <c r="D2438" s="41">
        <v>2</v>
      </c>
    </row>
    <row r="2439" spans="1:4" x14ac:dyDescent="0.2">
      <c r="A2439" s="2"/>
      <c r="B2439" s="4" t="s">
        <v>847</v>
      </c>
      <c r="C2439" s="41" t="s">
        <v>80</v>
      </c>
      <c r="D2439" s="41">
        <v>1</v>
      </c>
    </row>
    <row r="2440" spans="1:4" x14ac:dyDescent="0.2">
      <c r="A2440" s="2"/>
      <c r="B2440" s="4" t="s">
        <v>481</v>
      </c>
      <c r="C2440" s="41" t="s">
        <v>80</v>
      </c>
      <c r="D2440" s="41">
        <v>4</v>
      </c>
    </row>
    <row r="2441" spans="1:4" x14ac:dyDescent="0.2">
      <c r="A2441" s="2"/>
      <c r="B2441" s="4"/>
      <c r="C2441" s="41" t="s">
        <v>81</v>
      </c>
      <c r="D2441" s="41">
        <v>2</v>
      </c>
    </row>
    <row r="2442" spans="1:4" x14ac:dyDescent="0.2">
      <c r="A2442" s="2"/>
      <c r="B2442" s="4"/>
      <c r="C2442" s="41" t="s">
        <v>85</v>
      </c>
      <c r="D2442" s="41">
        <v>7</v>
      </c>
    </row>
    <row r="2443" spans="1:4" x14ac:dyDescent="0.2">
      <c r="A2443" s="2"/>
      <c r="B2443" s="4"/>
      <c r="C2443" s="41" t="s">
        <v>87</v>
      </c>
      <c r="D2443" s="41">
        <v>12</v>
      </c>
    </row>
    <row r="2444" spans="1:4" x14ac:dyDescent="0.2">
      <c r="A2444" s="2"/>
      <c r="B2444" s="4" t="s">
        <v>482</v>
      </c>
      <c r="C2444" s="41" t="s">
        <v>87</v>
      </c>
      <c r="D2444" s="41">
        <v>3</v>
      </c>
    </row>
    <row r="2445" spans="1:4" x14ac:dyDescent="0.2">
      <c r="A2445" s="2"/>
      <c r="B2445" s="4" t="s">
        <v>766</v>
      </c>
      <c r="C2445" s="41" t="s">
        <v>80</v>
      </c>
      <c r="D2445" s="41">
        <v>1</v>
      </c>
    </row>
    <row r="2446" spans="1:4" x14ac:dyDescent="0.2">
      <c r="A2446" s="2"/>
      <c r="B2446" s="4" t="s">
        <v>848</v>
      </c>
      <c r="C2446" s="41" t="s">
        <v>80</v>
      </c>
      <c r="D2446" s="41">
        <v>4</v>
      </c>
    </row>
    <row r="2447" spans="1:4" x14ac:dyDescent="0.2">
      <c r="A2447" s="2"/>
      <c r="B2447" s="4"/>
      <c r="C2447" s="29" t="s">
        <v>0</v>
      </c>
      <c r="D2447" s="29">
        <v>333</v>
      </c>
    </row>
    <row r="2448" spans="1:4" x14ac:dyDescent="0.2">
      <c r="A2448" s="36" t="s">
        <v>215</v>
      </c>
      <c r="B2448" s="9"/>
      <c r="C2448" s="40"/>
      <c r="D2448" s="40"/>
    </row>
    <row r="2449" spans="1:4" x14ac:dyDescent="0.2">
      <c r="A2449" s="2"/>
      <c r="B2449" s="4" t="s">
        <v>485</v>
      </c>
      <c r="C2449" s="41" t="s">
        <v>81</v>
      </c>
      <c r="D2449" s="41">
        <v>3</v>
      </c>
    </row>
    <row r="2450" spans="1:4" x14ac:dyDescent="0.2">
      <c r="A2450" s="2"/>
      <c r="B2450" s="4"/>
      <c r="C2450" s="41" t="s">
        <v>82</v>
      </c>
      <c r="D2450" s="41">
        <v>1</v>
      </c>
    </row>
    <row r="2451" spans="1:4" x14ac:dyDescent="0.2">
      <c r="A2451" s="2"/>
      <c r="B2451" s="4"/>
      <c r="C2451" s="41" t="s">
        <v>85</v>
      </c>
      <c r="D2451" s="41">
        <v>1</v>
      </c>
    </row>
    <row r="2452" spans="1:4" x14ac:dyDescent="0.2">
      <c r="A2452" s="2"/>
      <c r="B2452" s="4"/>
      <c r="C2452" s="41" t="s">
        <v>246</v>
      </c>
      <c r="D2452" s="41">
        <v>2</v>
      </c>
    </row>
    <row r="2453" spans="1:4" ht="12.75" thickBot="1" x14ac:dyDescent="0.25">
      <c r="A2453" s="37"/>
      <c r="B2453" s="69"/>
      <c r="C2453" s="42" t="s">
        <v>0</v>
      </c>
      <c r="D2453" s="42">
        <v>7</v>
      </c>
    </row>
    <row r="2458" spans="1:4" x14ac:dyDescent="0.2">
      <c r="A2458" s="70" t="s">
        <v>63</v>
      </c>
      <c r="B2458" s="70"/>
      <c r="C2458" s="70"/>
      <c r="D2458" s="70"/>
    </row>
    <row r="2459" spans="1:4" x14ac:dyDescent="0.2">
      <c r="A2459" s="71" t="s">
        <v>79</v>
      </c>
      <c r="B2459" s="71"/>
      <c r="C2459" s="71"/>
      <c r="D2459" s="71"/>
    </row>
    <row r="2460" spans="1:4" x14ac:dyDescent="0.2">
      <c r="A2460" s="71" t="s">
        <v>777</v>
      </c>
      <c r="B2460" s="71"/>
      <c r="C2460" s="71"/>
      <c r="D2460" s="71"/>
    </row>
    <row r="2461" spans="1:4" ht="12.75" thickBot="1" x14ac:dyDescent="0.25"/>
    <row r="2462" spans="1:4" x14ac:dyDescent="0.2">
      <c r="A2462" s="103" t="s">
        <v>59</v>
      </c>
      <c r="B2462" s="104"/>
      <c r="C2462" s="72" t="s">
        <v>44</v>
      </c>
      <c r="D2462" s="89" t="s">
        <v>0</v>
      </c>
    </row>
    <row r="2463" spans="1:4" x14ac:dyDescent="0.2">
      <c r="A2463" s="105"/>
      <c r="B2463" s="106"/>
      <c r="C2463" s="73"/>
      <c r="D2463" s="90"/>
    </row>
    <row r="2464" spans="1:4" x14ac:dyDescent="0.2">
      <c r="A2464" s="105"/>
      <c r="B2464" s="106"/>
      <c r="C2464" s="73"/>
      <c r="D2464" s="90"/>
    </row>
    <row r="2465" spans="1:4" ht="12.75" thickBot="1" x14ac:dyDescent="0.25">
      <c r="A2465" s="105"/>
      <c r="B2465" s="106"/>
      <c r="C2465" s="73"/>
      <c r="D2465" s="90"/>
    </row>
    <row r="2466" spans="1:4" x14ac:dyDescent="0.2">
      <c r="A2466" s="14"/>
      <c r="B2466" s="16"/>
      <c r="C2466" s="35"/>
      <c r="D2466" s="35"/>
    </row>
    <row r="2467" spans="1:4" x14ac:dyDescent="0.2">
      <c r="A2467" s="36" t="s">
        <v>216</v>
      </c>
      <c r="B2467" s="9"/>
      <c r="C2467" s="40"/>
      <c r="D2467" s="40"/>
    </row>
    <row r="2468" spans="1:4" x14ac:dyDescent="0.2">
      <c r="A2468" s="2"/>
      <c r="B2468" s="4" t="s">
        <v>486</v>
      </c>
      <c r="C2468" s="41" t="s">
        <v>81</v>
      </c>
      <c r="D2468" s="41">
        <v>7</v>
      </c>
    </row>
    <row r="2469" spans="1:4" x14ac:dyDescent="0.2">
      <c r="A2469" s="2"/>
      <c r="B2469" s="4"/>
      <c r="C2469" s="41" t="s">
        <v>82</v>
      </c>
      <c r="D2469" s="41">
        <v>9</v>
      </c>
    </row>
    <row r="2470" spans="1:4" x14ac:dyDescent="0.2">
      <c r="A2470" s="2"/>
      <c r="B2470" s="4"/>
      <c r="C2470" s="41" t="s">
        <v>85</v>
      </c>
      <c r="D2470" s="41">
        <v>8</v>
      </c>
    </row>
    <row r="2471" spans="1:4" x14ac:dyDescent="0.2">
      <c r="A2471" s="2"/>
      <c r="B2471" s="4"/>
      <c r="C2471" s="41" t="s">
        <v>86</v>
      </c>
      <c r="D2471" s="41">
        <v>1</v>
      </c>
    </row>
    <row r="2472" spans="1:4" x14ac:dyDescent="0.2">
      <c r="A2472" s="2"/>
      <c r="B2472" s="4"/>
      <c r="C2472" s="41" t="s">
        <v>87</v>
      </c>
      <c r="D2472" s="41">
        <v>1</v>
      </c>
    </row>
    <row r="2473" spans="1:4" x14ac:dyDescent="0.2">
      <c r="A2473" s="2"/>
      <c r="B2473" s="4"/>
      <c r="C2473" s="41" t="s">
        <v>88</v>
      </c>
      <c r="D2473" s="41">
        <v>1</v>
      </c>
    </row>
    <row r="2474" spans="1:4" x14ac:dyDescent="0.2">
      <c r="A2474" s="2"/>
      <c r="B2474" s="4"/>
      <c r="C2474" s="41" t="s">
        <v>89</v>
      </c>
      <c r="D2474" s="41">
        <v>5</v>
      </c>
    </row>
    <row r="2475" spans="1:4" x14ac:dyDescent="0.2">
      <c r="A2475" s="2"/>
      <c r="B2475" s="4"/>
      <c r="C2475" s="41" t="s">
        <v>90</v>
      </c>
      <c r="D2475" s="41">
        <v>1</v>
      </c>
    </row>
    <row r="2476" spans="1:4" x14ac:dyDescent="0.2">
      <c r="A2476" s="2"/>
      <c r="B2476" s="4"/>
      <c r="C2476" s="29" t="s">
        <v>0</v>
      </c>
      <c r="D2476" s="29">
        <v>33</v>
      </c>
    </row>
    <row r="2477" spans="1:4" x14ac:dyDescent="0.2">
      <c r="A2477" s="36" t="s">
        <v>640</v>
      </c>
      <c r="B2477" s="9"/>
      <c r="C2477" s="40"/>
      <c r="D2477" s="40"/>
    </row>
    <row r="2478" spans="1:4" x14ac:dyDescent="0.2">
      <c r="A2478" s="2"/>
      <c r="B2478" s="4" t="s">
        <v>674</v>
      </c>
      <c r="C2478" s="41" t="s">
        <v>84</v>
      </c>
      <c r="D2478" s="41">
        <v>1</v>
      </c>
    </row>
    <row r="2479" spans="1:4" x14ac:dyDescent="0.2">
      <c r="A2479" s="2"/>
      <c r="B2479" s="4"/>
      <c r="C2479" s="29" t="s">
        <v>0</v>
      </c>
      <c r="D2479" s="29">
        <v>1</v>
      </c>
    </row>
    <row r="2480" spans="1:4" x14ac:dyDescent="0.2">
      <c r="A2480" s="36" t="s">
        <v>217</v>
      </c>
      <c r="B2480" s="9"/>
      <c r="C2480" s="40"/>
      <c r="D2480" s="40"/>
    </row>
    <row r="2481" spans="1:4" x14ac:dyDescent="0.2">
      <c r="A2481" s="2"/>
      <c r="B2481" s="4" t="s">
        <v>767</v>
      </c>
      <c r="C2481" s="41" t="s">
        <v>85</v>
      </c>
      <c r="D2481" s="41">
        <v>3</v>
      </c>
    </row>
    <row r="2482" spans="1:4" x14ac:dyDescent="0.2">
      <c r="A2482" s="2"/>
      <c r="B2482" s="4" t="s">
        <v>487</v>
      </c>
      <c r="C2482" s="41" t="s">
        <v>81</v>
      </c>
      <c r="D2482" s="41">
        <v>6</v>
      </c>
    </row>
    <row r="2483" spans="1:4" x14ac:dyDescent="0.2">
      <c r="A2483" s="2"/>
      <c r="B2483" s="4"/>
      <c r="C2483" s="41" t="s">
        <v>82</v>
      </c>
      <c r="D2483" s="41">
        <v>2</v>
      </c>
    </row>
    <row r="2484" spans="1:4" x14ac:dyDescent="0.2">
      <c r="A2484" s="2"/>
      <c r="B2484" s="4"/>
      <c r="C2484" s="41" t="s">
        <v>84</v>
      </c>
      <c r="D2484" s="41">
        <v>13</v>
      </c>
    </row>
    <row r="2485" spans="1:4" x14ac:dyDescent="0.2">
      <c r="A2485" s="2"/>
      <c r="B2485" s="4"/>
      <c r="C2485" s="41" t="s">
        <v>85</v>
      </c>
      <c r="D2485" s="41">
        <v>23</v>
      </c>
    </row>
    <row r="2486" spans="1:4" x14ac:dyDescent="0.2">
      <c r="A2486" s="2"/>
      <c r="B2486" s="4"/>
      <c r="C2486" s="41" t="s">
        <v>86</v>
      </c>
      <c r="D2486" s="41">
        <v>2</v>
      </c>
    </row>
    <row r="2487" spans="1:4" x14ac:dyDescent="0.2">
      <c r="A2487" s="2"/>
      <c r="B2487" s="4"/>
      <c r="C2487" s="41" t="s">
        <v>87</v>
      </c>
      <c r="D2487" s="41">
        <v>4</v>
      </c>
    </row>
    <row r="2488" spans="1:4" x14ac:dyDescent="0.2">
      <c r="A2488" s="2"/>
      <c r="B2488" s="4" t="s">
        <v>768</v>
      </c>
      <c r="C2488" s="41" t="s">
        <v>84</v>
      </c>
      <c r="D2488" s="41">
        <v>1</v>
      </c>
    </row>
    <row r="2489" spans="1:4" x14ac:dyDescent="0.2">
      <c r="A2489" s="2"/>
      <c r="B2489" s="4"/>
      <c r="C2489" s="41" t="s">
        <v>87</v>
      </c>
      <c r="D2489" s="41">
        <v>1</v>
      </c>
    </row>
    <row r="2490" spans="1:4" x14ac:dyDescent="0.2">
      <c r="A2490" s="2"/>
      <c r="B2490" s="4" t="s">
        <v>769</v>
      </c>
      <c r="C2490" s="41" t="s">
        <v>85</v>
      </c>
      <c r="D2490" s="41">
        <v>5</v>
      </c>
    </row>
    <row r="2491" spans="1:4" x14ac:dyDescent="0.2">
      <c r="A2491" s="2"/>
      <c r="B2491" s="4"/>
      <c r="C2491" s="41" t="s">
        <v>87</v>
      </c>
      <c r="D2491" s="41">
        <v>1</v>
      </c>
    </row>
    <row r="2492" spans="1:4" x14ac:dyDescent="0.2">
      <c r="A2492" s="2"/>
      <c r="B2492" s="4" t="s">
        <v>329</v>
      </c>
      <c r="C2492" s="41" t="s">
        <v>85</v>
      </c>
      <c r="D2492" s="41">
        <v>4</v>
      </c>
    </row>
    <row r="2493" spans="1:4" x14ac:dyDescent="0.2">
      <c r="A2493" s="2"/>
      <c r="B2493" s="4" t="s">
        <v>849</v>
      </c>
      <c r="C2493" s="41" t="s">
        <v>84</v>
      </c>
      <c r="D2493" s="41">
        <v>1</v>
      </c>
    </row>
    <row r="2494" spans="1:4" x14ac:dyDescent="0.2">
      <c r="A2494" s="2"/>
      <c r="B2494" s="4"/>
      <c r="C2494" s="41" t="s">
        <v>85</v>
      </c>
      <c r="D2494" s="41">
        <v>6</v>
      </c>
    </row>
    <row r="2495" spans="1:4" x14ac:dyDescent="0.2">
      <c r="A2495" s="2"/>
      <c r="B2495" s="4"/>
      <c r="C2495" s="29" t="s">
        <v>0</v>
      </c>
      <c r="D2495" s="29">
        <v>72</v>
      </c>
    </row>
    <row r="2496" spans="1:4" x14ac:dyDescent="0.2">
      <c r="A2496" s="36" t="s">
        <v>218</v>
      </c>
      <c r="B2496" s="9"/>
      <c r="C2496" s="40"/>
      <c r="D2496" s="40"/>
    </row>
    <row r="2497" spans="1:4" x14ac:dyDescent="0.2">
      <c r="A2497" s="2"/>
      <c r="B2497" s="4" t="s">
        <v>488</v>
      </c>
      <c r="C2497" s="41" t="s">
        <v>81</v>
      </c>
      <c r="D2497" s="41">
        <v>13</v>
      </c>
    </row>
    <row r="2498" spans="1:4" x14ac:dyDescent="0.2">
      <c r="A2498" s="2"/>
      <c r="B2498" s="4"/>
      <c r="C2498" s="41" t="s">
        <v>82</v>
      </c>
      <c r="D2498" s="41">
        <v>4</v>
      </c>
    </row>
    <row r="2499" spans="1:4" x14ac:dyDescent="0.2">
      <c r="A2499" s="2"/>
      <c r="B2499" s="4"/>
      <c r="C2499" s="41" t="s">
        <v>84</v>
      </c>
      <c r="D2499" s="41">
        <v>1</v>
      </c>
    </row>
    <row r="2500" spans="1:4" x14ac:dyDescent="0.2">
      <c r="A2500" s="2"/>
      <c r="B2500" s="4"/>
      <c r="C2500" s="41" t="s">
        <v>85</v>
      </c>
      <c r="D2500" s="41">
        <v>10</v>
      </c>
    </row>
    <row r="2501" spans="1:4" x14ac:dyDescent="0.2">
      <c r="A2501" s="2"/>
      <c r="B2501" s="4"/>
      <c r="C2501" s="41" t="s">
        <v>641</v>
      </c>
      <c r="D2501" s="41">
        <v>1</v>
      </c>
    </row>
    <row r="2502" spans="1:4" x14ac:dyDescent="0.2">
      <c r="A2502" s="2"/>
      <c r="B2502" s="4"/>
      <c r="C2502" s="41" t="s">
        <v>245</v>
      </c>
      <c r="D2502" s="41">
        <v>2</v>
      </c>
    </row>
    <row r="2503" spans="1:4" x14ac:dyDescent="0.2">
      <c r="A2503" s="2"/>
      <c r="B2503" s="4"/>
      <c r="C2503" s="41" t="s">
        <v>86</v>
      </c>
      <c r="D2503" s="41">
        <v>1</v>
      </c>
    </row>
    <row r="2504" spans="1:4" x14ac:dyDescent="0.2">
      <c r="A2504" s="2"/>
      <c r="B2504" s="4"/>
      <c r="C2504" s="41" t="s">
        <v>87</v>
      </c>
      <c r="D2504" s="41">
        <v>2</v>
      </c>
    </row>
    <row r="2505" spans="1:4" x14ac:dyDescent="0.2">
      <c r="A2505" s="2"/>
      <c r="B2505" s="4"/>
      <c r="C2505" s="41" t="s">
        <v>89</v>
      </c>
      <c r="D2505" s="41">
        <v>5</v>
      </c>
    </row>
    <row r="2506" spans="1:4" x14ac:dyDescent="0.2">
      <c r="A2506" s="2"/>
      <c r="B2506" s="4"/>
      <c r="C2506" s="41" t="s">
        <v>90</v>
      </c>
      <c r="D2506" s="41">
        <v>1</v>
      </c>
    </row>
    <row r="2507" spans="1:4" x14ac:dyDescent="0.2">
      <c r="A2507" s="2"/>
      <c r="B2507" s="4" t="s">
        <v>601</v>
      </c>
      <c r="C2507" s="41" t="s">
        <v>87</v>
      </c>
      <c r="D2507" s="41">
        <v>1</v>
      </c>
    </row>
    <row r="2508" spans="1:4" x14ac:dyDescent="0.2">
      <c r="A2508" s="2"/>
      <c r="B2508" s="4" t="s">
        <v>850</v>
      </c>
      <c r="C2508" s="41" t="s">
        <v>87</v>
      </c>
      <c r="D2508" s="41">
        <v>1</v>
      </c>
    </row>
    <row r="2509" spans="1:4" ht="12.75" thickBot="1" x14ac:dyDescent="0.25">
      <c r="A2509" s="37"/>
      <c r="B2509" s="69"/>
      <c r="C2509" s="42" t="s">
        <v>0</v>
      </c>
      <c r="D2509" s="42">
        <v>42</v>
      </c>
    </row>
    <row r="2514" spans="1:4" x14ac:dyDescent="0.2">
      <c r="A2514" s="70" t="s">
        <v>63</v>
      </c>
      <c r="B2514" s="70"/>
      <c r="C2514" s="70"/>
      <c r="D2514" s="70"/>
    </row>
    <row r="2515" spans="1:4" x14ac:dyDescent="0.2">
      <c r="A2515" s="71" t="s">
        <v>79</v>
      </c>
      <c r="B2515" s="71"/>
      <c r="C2515" s="71"/>
      <c r="D2515" s="71"/>
    </row>
    <row r="2516" spans="1:4" x14ac:dyDescent="0.2">
      <c r="A2516" s="71" t="s">
        <v>777</v>
      </c>
      <c r="B2516" s="71"/>
      <c r="C2516" s="71"/>
      <c r="D2516" s="71"/>
    </row>
    <row r="2517" spans="1:4" ht="12.75" thickBot="1" x14ac:dyDescent="0.25"/>
    <row r="2518" spans="1:4" x14ac:dyDescent="0.2">
      <c r="A2518" s="103" t="s">
        <v>59</v>
      </c>
      <c r="B2518" s="104"/>
      <c r="C2518" s="72" t="s">
        <v>44</v>
      </c>
      <c r="D2518" s="89" t="s">
        <v>0</v>
      </c>
    </row>
    <row r="2519" spans="1:4" x14ac:dyDescent="0.2">
      <c r="A2519" s="105"/>
      <c r="B2519" s="106"/>
      <c r="C2519" s="73"/>
      <c r="D2519" s="90"/>
    </row>
    <row r="2520" spans="1:4" x14ac:dyDescent="0.2">
      <c r="A2520" s="105"/>
      <c r="B2520" s="106"/>
      <c r="C2520" s="73"/>
      <c r="D2520" s="90"/>
    </row>
    <row r="2521" spans="1:4" ht="12.75" thickBot="1" x14ac:dyDescent="0.25">
      <c r="A2521" s="105"/>
      <c r="B2521" s="106"/>
      <c r="C2521" s="73"/>
      <c r="D2521" s="90"/>
    </row>
    <row r="2522" spans="1:4" x14ac:dyDescent="0.2">
      <c r="A2522" s="14"/>
      <c r="B2522" s="16"/>
      <c r="C2522" s="35"/>
      <c r="D2522" s="35"/>
    </row>
    <row r="2523" spans="1:4" x14ac:dyDescent="0.2">
      <c r="A2523" s="36" t="s">
        <v>219</v>
      </c>
      <c r="B2523" s="9"/>
      <c r="C2523" s="40"/>
      <c r="D2523" s="40"/>
    </row>
    <row r="2524" spans="1:4" x14ac:dyDescent="0.2">
      <c r="A2524" s="2"/>
      <c r="B2524" s="4" t="s">
        <v>489</v>
      </c>
      <c r="C2524" s="41" t="s">
        <v>80</v>
      </c>
      <c r="D2524" s="41">
        <v>5</v>
      </c>
    </row>
    <row r="2525" spans="1:4" x14ac:dyDescent="0.2">
      <c r="A2525" s="2"/>
      <c r="B2525" s="4"/>
      <c r="C2525" s="41" t="s">
        <v>81</v>
      </c>
      <c r="D2525" s="41">
        <v>14</v>
      </c>
    </row>
    <row r="2526" spans="1:4" x14ac:dyDescent="0.2">
      <c r="A2526" s="2"/>
      <c r="B2526" s="4"/>
      <c r="C2526" s="41" t="s">
        <v>82</v>
      </c>
      <c r="D2526" s="41">
        <v>5</v>
      </c>
    </row>
    <row r="2527" spans="1:4" x14ac:dyDescent="0.2">
      <c r="A2527" s="2"/>
      <c r="B2527" s="4"/>
      <c r="C2527" s="41" t="s">
        <v>83</v>
      </c>
      <c r="D2527" s="41">
        <v>1</v>
      </c>
    </row>
    <row r="2528" spans="1:4" x14ac:dyDescent="0.2">
      <c r="A2528" s="2"/>
      <c r="B2528" s="4"/>
      <c r="C2528" s="41" t="s">
        <v>84</v>
      </c>
      <c r="D2528" s="41">
        <v>6</v>
      </c>
    </row>
    <row r="2529" spans="1:4" x14ac:dyDescent="0.2">
      <c r="A2529" s="2"/>
      <c r="B2529" s="4"/>
      <c r="C2529" s="41" t="s">
        <v>85</v>
      </c>
      <c r="D2529" s="41">
        <v>13</v>
      </c>
    </row>
    <row r="2530" spans="1:4" x14ac:dyDescent="0.2">
      <c r="A2530" s="2"/>
      <c r="B2530" s="4"/>
      <c r="C2530" s="41" t="s">
        <v>641</v>
      </c>
      <c r="D2530" s="41">
        <v>6</v>
      </c>
    </row>
    <row r="2531" spans="1:4" x14ac:dyDescent="0.2">
      <c r="A2531" s="2"/>
      <c r="B2531" s="4"/>
      <c r="C2531" s="41" t="s">
        <v>245</v>
      </c>
      <c r="D2531" s="41">
        <v>9</v>
      </c>
    </row>
    <row r="2532" spans="1:4" x14ac:dyDescent="0.2">
      <c r="A2532" s="2"/>
      <c r="B2532" s="4"/>
      <c r="C2532" s="41" t="s">
        <v>86</v>
      </c>
      <c r="D2532" s="41">
        <v>1</v>
      </c>
    </row>
    <row r="2533" spans="1:4" x14ac:dyDescent="0.2">
      <c r="A2533" s="2"/>
      <c r="B2533" s="4"/>
      <c r="C2533" s="41" t="s">
        <v>87</v>
      </c>
      <c r="D2533" s="41">
        <v>11</v>
      </c>
    </row>
    <row r="2534" spans="1:4" x14ac:dyDescent="0.2">
      <c r="A2534" s="2"/>
      <c r="B2534" s="4"/>
      <c r="C2534" s="41" t="s">
        <v>88</v>
      </c>
      <c r="D2534" s="41">
        <v>3</v>
      </c>
    </row>
    <row r="2535" spans="1:4" x14ac:dyDescent="0.2">
      <c r="A2535" s="2"/>
      <c r="B2535" s="4"/>
      <c r="C2535" s="41" t="s">
        <v>90</v>
      </c>
      <c r="D2535" s="41">
        <v>2</v>
      </c>
    </row>
    <row r="2536" spans="1:4" x14ac:dyDescent="0.2">
      <c r="A2536" s="2"/>
      <c r="B2536" s="4"/>
      <c r="C2536" s="41" t="s">
        <v>248</v>
      </c>
      <c r="D2536" s="41">
        <v>1</v>
      </c>
    </row>
    <row r="2537" spans="1:4" x14ac:dyDescent="0.2">
      <c r="A2537" s="2"/>
      <c r="B2537" s="4" t="s">
        <v>635</v>
      </c>
      <c r="C2537" s="41" t="s">
        <v>84</v>
      </c>
      <c r="D2537" s="41">
        <v>1</v>
      </c>
    </row>
    <row r="2538" spans="1:4" x14ac:dyDescent="0.2">
      <c r="A2538" s="2"/>
      <c r="B2538" s="4" t="s">
        <v>770</v>
      </c>
      <c r="C2538" s="41" t="s">
        <v>84</v>
      </c>
      <c r="D2538" s="41">
        <v>1</v>
      </c>
    </row>
    <row r="2539" spans="1:4" x14ac:dyDescent="0.2">
      <c r="A2539" s="2"/>
      <c r="B2539" s="4" t="s">
        <v>771</v>
      </c>
      <c r="C2539" s="41" t="s">
        <v>84</v>
      </c>
      <c r="D2539" s="41">
        <v>1</v>
      </c>
    </row>
    <row r="2540" spans="1:4" x14ac:dyDescent="0.2">
      <c r="A2540" s="2"/>
      <c r="B2540" s="4" t="s">
        <v>490</v>
      </c>
      <c r="C2540" s="41" t="s">
        <v>84</v>
      </c>
      <c r="D2540" s="41">
        <v>2</v>
      </c>
    </row>
    <row r="2541" spans="1:4" x14ac:dyDescent="0.2">
      <c r="A2541" s="2"/>
      <c r="B2541" s="4" t="s">
        <v>700</v>
      </c>
      <c r="C2541" s="41" t="s">
        <v>245</v>
      </c>
      <c r="D2541" s="41">
        <v>1</v>
      </c>
    </row>
    <row r="2542" spans="1:4" x14ac:dyDescent="0.2">
      <c r="A2542" s="2"/>
      <c r="B2542" s="4"/>
      <c r="C2542" s="29" t="s">
        <v>0</v>
      </c>
      <c r="D2542" s="29">
        <v>83</v>
      </c>
    </row>
    <row r="2543" spans="1:4" x14ac:dyDescent="0.2">
      <c r="A2543" s="36" t="s">
        <v>220</v>
      </c>
      <c r="B2543" s="9"/>
      <c r="C2543" s="40"/>
      <c r="D2543" s="40"/>
    </row>
    <row r="2544" spans="1:4" x14ac:dyDescent="0.2">
      <c r="A2544" s="2"/>
      <c r="B2544" s="4" t="s">
        <v>491</v>
      </c>
      <c r="C2544" s="41" t="s">
        <v>80</v>
      </c>
      <c r="D2544" s="41">
        <v>1</v>
      </c>
    </row>
    <row r="2545" spans="1:4" x14ac:dyDescent="0.2">
      <c r="A2545" s="2"/>
      <c r="B2545" s="4"/>
      <c r="C2545" s="41" t="s">
        <v>81</v>
      </c>
      <c r="D2545" s="41">
        <v>8</v>
      </c>
    </row>
    <row r="2546" spans="1:4" x14ac:dyDescent="0.2">
      <c r="A2546" s="2"/>
      <c r="B2546" s="4"/>
      <c r="C2546" s="41" t="s">
        <v>82</v>
      </c>
      <c r="D2546" s="41">
        <v>5</v>
      </c>
    </row>
    <row r="2547" spans="1:4" x14ac:dyDescent="0.2">
      <c r="A2547" s="2"/>
      <c r="B2547" s="4"/>
      <c r="C2547" s="41" t="s">
        <v>85</v>
      </c>
      <c r="D2547" s="41">
        <v>15</v>
      </c>
    </row>
    <row r="2548" spans="1:4" x14ac:dyDescent="0.2">
      <c r="A2548" s="2"/>
      <c r="B2548" s="4"/>
      <c r="C2548" s="41" t="s">
        <v>245</v>
      </c>
      <c r="D2548" s="41">
        <v>1</v>
      </c>
    </row>
    <row r="2549" spans="1:4" x14ac:dyDescent="0.2">
      <c r="A2549" s="2"/>
      <c r="B2549" s="4"/>
      <c r="C2549" s="41" t="s">
        <v>86</v>
      </c>
      <c r="D2549" s="41">
        <v>2</v>
      </c>
    </row>
    <row r="2550" spans="1:4" x14ac:dyDescent="0.2">
      <c r="A2550" s="2"/>
      <c r="B2550" s="4"/>
      <c r="C2550" s="41" t="s">
        <v>88</v>
      </c>
      <c r="D2550" s="41">
        <v>1</v>
      </c>
    </row>
    <row r="2551" spans="1:4" x14ac:dyDescent="0.2">
      <c r="A2551" s="2"/>
      <c r="B2551" s="4"/>
      <c r="C2551" s="41" t="s">
        <v>89</v>
      </c>
      <c r="D2551" s="41">
        <v>5</v>
      </c>
    </row>
    <row r="2552" spans="1:4" x14ac:dyDescent="0.2">
      <c r="A2552" s="2"/>
      <c r="B2552" s="4"/>
      <c r="C2552" s="41" t="s">
        <v>90</v>
      </c>
      <c r="D2552" s="41">
        <v>1</v>
      </c>
    </row>
    <row r="2553" spans="1:4" x14ac:dyDescent="0.2">
      <c r="A2553" s="2"/>
      <c r="B2553" s="4"/>
      <c r="C2553" s="29" t="s">
        <v>0</v>
      </c>
      <c r="D2553" s="29">
        <v>39</v>
      </c>
    </row>
    <row r="2554" spans="1:4" x14ac:dyDescent="0.2">
      <c r="A2554" s="36" t="s">
        <v>644</v>
      </c>
      <c r="B2554" s="9"/>
      <c r="C2554" s="40"/>
      <c r="D2554" s="40"/>
    </row>
    <row r="2555" spans="1:4" x14ac:dyDescent="0.2">
      <c r="A2555" s="2"/>
      <c r="B2555" s="4" t="s">
        <v>675</v>
      </c>
      <c r="C2555" s="41" t="s">
        <v>81</v>
      </c>
      <c r="D2555" s="41">
        <v>2</v>
      </c>
    </row>
    <row r="2556" spans="1:4" x14ac:dyDescent="0.2">
      <c r="A2556" s="2"/>
      <c r="B2556" s="4" t="s">
        <v>851</v>
      </c>
      <c r="C2556" s="41" t="s">
        <v>86</v>
      </c>
      <c r="D2556" s="41">
        <v>1</v>
      </c>
    </row>
    <row r="2557" spans="1:4" x14ac:dyDescent="0.2">
      <c r="A2557" s="2"/>
      <c r="B2557" s="4"/>
      <c r="C2557" s="29" t="s">
        <v>0</v>
      </c>
      <c r="D2557" s="29">
        <v>3</v>
      </c>
    </row>
    <row r="2558" spans="1:4" x14ac:dyDescent="0.2">
      <c r="A2558" s="36" t="s">
        <v>221</v>
      </c>
      <c r="B2558" s="9"/>
      <c r="C2558" s="40"/>
      <c r="D2558" s="40"/>
    </row>
    <row r="2559" spans="1:4" x14ac:dyDescent="0.2">
      <c r="A2559" s="2"/>
      <c r="B2559" s="4" t="s">
        <v>492</v>
      </c>
      <c r="C2559" s="41" t="s">
        <v>80</v>
      </c>
      <c r="D2559" s="41">
        <v>1</v>
      </c>
    </row>
    <row r="2560" spans="1:4" x14ac:dyDescent="0.2">
      <c r="A2560" s="2"/>
      <c r="B2560" s="4"/>
      <c r="C2560" s="41" t="s">
        <v>81</v>
      </c>
      <c r="D2560" s="41">
        <v>5</v>
      </c>
    </row>
    <row r="2561" spans="1:4" x14ac:dyDescent="0.2">
      <c r="A2561" s="2"/>
      <c r="B2561" s="4"/>
      <c r="C2561" s="41" t="s">
        <v>82</v>
      </c>
      <c r="D2561" s="41">
        <v>1</v>
      </c>
    </row>
    <row r="2562" spans="1:4" x14ac:dyDescent="0.2">
      <c r="A2562" s="2"/>
      <c r="B2562" s="4"/>
      <c r="C2562" s="41" t="s">
        <v>83</v>
      </c>
      <c r="D2562" s="41">
        <v>1</v>
      </c>
    </row>
    <row r="2563" spans="1:4" x14ac:dyDescent="0.2">
      <c r="A2563" s="2"/>
      <c r="B2563" s="4"/>
      <c r="C2563" s="41" t="s">
        <v>245</v>
      </c>
      <c r="D2563" s="41">
        <v>1</v>
      </c>
    </row>
    <row r="2564" spans="1:4" x14ac:dyDescent="0.2">
      <c r="A2564" s="2"/>
      <c r="B2564" s="4"/>
      <c r="C2564" s="41" t="s">
        <v>86</v>
      </c>
      <c r="D2564" s="41">
        <v>1</v>
      </c>
    </row>
    <row r="2565" spans="1:4" x14ac:dyDescent="0.2">
      <c r="A2565" s="2"/>
      <c r="B2565" s="4"/>
      <c r="C2565" s="41" t="s">
        <v>246</v>
      </c>
      <c r="D2565" s="41">
        <v>1</v>
      </c>
    </row>
    <row r="2566" spans="1:4" x14ac:dyDescent="0.2">
      <c r="A2566" s="2"/>
      <c r="B2566" s="4"/>
      <c r="C2566" s="41" t="s">
        <v>90</v>
      </c>
      <c r="D2566" s="41">
        <v>1</v>
      </c>
    </row>
    <row r="2567" spans="1:4" x14ac:dyDescent="0.2">
      <c r="A2567" s="2"/>
      <c r="B2567" s="4"/>
      <c r="C2567" s="41" t="s">
        <v>92</v>
      </c>
      <c r="D2567" s="41">
        <v>1</v>
      </c>
    </row>
    <row r="2568" spans="1:4" x14ac:dyDescent="0.2">
      <c r="A2568" s="2"/>
      <c r="B2568" s="4"/>
      <c r="C2568" s="29" t="s">
        <v>0</v>
      </c>
      <c r="D2568" s="29">
        <v>13</v>
      </c>
    </row>
    <row r="2569" spans="1:4" x14ac:dyDescent="0.2">
      <c r="A2569" s="36" t="s">
        <v>222</v>
      </c>
      <c r="B2569" s="9"/>
      <c r="C2569" s="40"/>
      <c r="D2569" s="40"/>
    </row>
    <row r="2570" spans="1:4" x14ac:dyDescent="0.2">
      <c r="A2570" s="2"/>
      <c r="B2570" s="4" t="s">
        <v>493</v>
      </c>
      <c r="C2570" s="41" t="s">
        <v>81</v>
      </c>
      <c r="D2570" s="41">
        <v>5</v>
      </c>
    </row>
    <row r="2571" spans="1:4" x14ac:dyDescent="0.2">
      <c r="A2571" s="2"/>
      <c r="B2571" s="4"/>
      <c r="C2571" s="41" t="s">
        <v>82</v>
      </c>
      <c r="D2571" s="41">
        <v>2</v>
      </c>
    </row>
    <row r="2572" spans="1:4" x14ac:dyDescent="0.2">
      <c r="A2572" s="2"/>
      <c r="B2572" s="4"/>
      <c r="C2572" s="41" t="s">
        <v>84</v>
      </c>
      <c r="D2572" s="41">
        <v>3</v>
      </c>
    </row>
    <row r="2573" spans="1:4" x14ac:dyDescent="0.2">
      <c r="A2573" s="2"/>
      <c r="B2573" s="4"/>
      <c r="C2573" s="41" t="s">
        <v>85</v>
      </c>
      <c r="D2573" s="41">
        <v>9</v>
      </c>
    </row>
    <row r="2574" spans="1:4" x14ac:dyDescent="0.2">
      <c r="A2574" s="2"/>
      <c r="B2574" s="4"/>
      <c r="C2574" s="41" t="s">
        <v>641</v>
      </c>
      <c r="D2574" s="41">
        <v>2</v>
      </c>
    </row>
    <row r="2575" spans="1:4" x14ac:dyDescent="0.2">
      <c r="A2575" s="2"/>
      <c r="B2575" s="4"/>
      <c r="C2575" s="41" t="s">
        <v>245</v>
      </c>
      <c r="D2575" s="41">
        <v>11</v>
      </c>
    </row>
    <row r="2576" spans="1:4" x14ac:dyDescent="0.2">
      <c r="A2576" s="2"/>
      <c r="B2576" s="4"/>
      <c r="C2576" s="41" t="s">
        <v>86</v>
      </c>
      <c r="D2576" s="41">
        <v>2</v>
      </c>
    </row>
    <row r="2577" spans="1:4" x14ac:dyDescent="0.2">
      <c r="A2577" s="2"/>
      <c r="B2577" s="4"/>
      <c r="C2577" s="41" t="s">
        <v>87</v>
      </c>
      <c r="D2577" s="41">
        <v>1</v>
      </c>
    </row>
    <row r="2578" spans="1:4" x14ac:dyDescent="0.2">
      <c r="A2578" s="2"/>
      <c r="B2578" s="4"/>
      <c r="C2578" s="41" t="s">
        <v>88</v>
      </c>
      <c r="D2578" s="41">
        <v>1</v>
      </c>
    </row>
    <row r="2579" spans="1:4" x14ac:dyDescent="0.2">
      <c r="A2579" s="2"/>
      <c r="B2579" s="4"/>
      <c r="C2579" s="41" t="s">
        <v>89</v>
      </c>
      <c r="D2579" s="41">
        <v>1</v>
      </c>
    </row>
    <row r="2580" spans="1:4" x14ac:dyDescent="0.2">
      <c r="A2580" s="2"/>
      <c r="B2580" s="4"/>
      <c r="C2580" s="41" t="s">
        <v>90</v>
      </c>
      <c r="D2580" s="41">
        <v>1</v>
      </c>
    </row>
    <row r="2581" spans="1:4" ht="12.75" thickBot="1" x14ac:dyDescent="0.25">
      <c r="A2581" s="37"/>
      <c r="B2581" s="69"/>
      <c r="C2581" s="42" t="s">
        <v>0</v>
      </c>
      <c r="D2581" s="42">
        <v>38</v>
      </c>
    </row>
    <row r="2586" spans="1:4" x14ac:dyDescent="0.2">
      <c r="A2586" s="70" t="s">
        <v>63</v>
      </c>
      <c r="B2586" s="70"/>
      <c r="C2586" s="70"/>
      <c r="D2586" s="70"/>
    </row>
    <row r="2587" spans="1:4" x14ac:dyDescent="0.2">
      <c r="A2587" s="71" t="s">
        <v>79</v>
      </c>
      <c r="B2587" s="71"/>
      <c r="C2587" s="71"/>
      <c r="D2587" s="71"/>
    </row>
    <row r="2588" spans="1:4" x14ac:dyDescent="0.2">
      <c r="A2588" s="71" t="s">
        <v>777</v>
      </c>
      <c r="B2588" s="71"/>
      <c r="C2588" s="71"/>
      <c r="D2588" s="71"/>
    </row>
    <row r="2589" spans="1:4" ht="12.75" thickBot="1" x14ac:dyDescent="0.25"/>
    <row r="2590" spans="1:4" x14ac:dyDescent="0.2">
      <c r="A2590" s="103" t="s">
        <v>59</v>
      </c>
      <c r="B2590" s="104"/>
      <c r="C2590" s="72" t="s">
        <v>44</v>
      </c>
      <c r="D2590" s="89" t="s">
        <v>0</v>
      </c>
    </row>
    <row r="2591" spans="1:4" x14ac:dyDescent="0.2">
      <c r="A2591" s="105"/>
      <c r="B2591" s="106"/>
      <c r="C2591" s="73"/>
      <c r="D2591" s="90"/>
    </row>
    <row r="2592" spans="1:4" x14ac:dyDescent="0.2">
      <c r="A2592" s="105"/>
      <c r="B2592" s="106"/>
      <c r="C2592" s="73"/>
      <c r="D2592" s="90"/>
    </row>
    <row r="2593" spans="1:4" ht="12.75" thickBot="1" x14ac:dyDescent="0.25">
      <c r="A2593" s="105"/>
      <c r="B2593" s="106"/>
      <c r="C2593" s="73"/>
      <c r="D2593" s="90"/>
    </row>
    <row r="2594" spans="1:4" x14ac:dyDescent="0.2">
      <c r="A2594" s="14"/>
      <c r="B2594" s="16"/>
      <c r="C2594" s="35"/>
      <c r="D2594" s="35"/>
    </row>
    <row r="2595" spans="1:4" x14ac:dyDescent="0.2">
      <c r="A2595" s="36" t="s">
        <v>223</v>
      </c>
      <c r="B2595" s="9"/>
      <c r="C2595" s="40"/>
      <c r="D2595" s="40"/>
    </row>
    <row r="2596" spans="1:4" x14ac:dyDescent="0.2">
      <c r="A2596" s="2"/>
      <c r="B2596" s="4" t="s">
        <v>494</v>
      </c>
      <c r="C2596" s="41" t="s">
        <v>80</v>
      </c>
      <c r="D2596" s="41">
        <v>1</v>
      </c>
    </row>
    <row r="2597" spans="1:4" x14ac:dyDescent="0.2">
      <c r="A2597" s="2"/>
      <c r="B2597" s="4"/>
      <c r="C2597" s="41" t="s">
        <v>81</v>
      </c>
      <c r="D2597" s="41">
        <v>7</v>
      </c>
    </row>
    <row r="2598" spans="1:4" x14ac:dyDescent="0.2">
      <c r="A2598" s="2"/>
      <c r="B2598" s="4"/>
      <c r="C2598" s="41" t="s">
        <v>82</v>
      </c>
      <c r="D2598" s="41">
        <v>5</v>
      </c>
    </row>
    <row r="2599" spans="1:4" x14ac:dyDescent="0.2">
      <c r="A2599" s="2"/>
      <c r="B2599" s="4"/>
      <c r="C2599" s="41" t="s">
        <v>84</v>
      </c>
      <c r="D2599" s="41">
        <v>14</v>
      </c>
    </row>
    <row r="2600" spans="1:4" x14ac:dyDescent="0.2">
      <c r="A2600" s="2"/>
      <c r="B2600" s="4"/>
      <c r="C2600" s="41" t="s">
        <v>85</v>
      </c>
      <c r="D2600" s="41">
        <v>20</v>
      </c>
    </row>
    <row r="2601" spans="1:4" x14ac:dyDescent="0.2">
      <c r="A2601" s="2"/>
      <c r="B2601" s="4"/>
      <c r="C2601" s="41" t="s">
        <v>641</v>
      </c>
      <c r="D2601" s="41">
        <v>1</v>
      </c>
    </row>
    <row r="2602" spans="1:4" x14ac:dyDescent="0.2">
      <c r="A2602" s="2"/>
      <c r="B2602" s="4"/>
      <c r="C2602" s="41" t="s">
        <v>245</v>
      </c>
      <c r="D2602" s="41">
        <v>5</v>
      </c>
    </row>
    <row r="2603" spans="1:4" x14ac:dyDescent="0.2">
      <c r="A2603" s="2"/>
      <c r="B2603" s="4"/>
      <c r="C2603" s="41" t="s">
        <v>86</v>
      </c>
      <c r="D2603" s="41">
        <v>3</v>
      </c>
    </row>
    <row r="2604" spans="1:4" x14ac:dyDescent="0.2">
      <c r="A2604" s="2"/>
      <c r="B2604" s="4"/>
      <c r="C2604" s="41" t="s">
        <v>89</v>
      </c>
      <c r="D2604" s="41">
        <v>3</v>
      </c>
    </row>
    <row r="2605" spans="1:4" x14ac:dyDescent="0.2">
      <c r="A2605" s="2"/>
      <c r="B2605" s="4"/>
      <c r="C2605" s="41" t="s">
        <v>248</v>
      </c>
      <c r="D2605" s="41">
        <v>1</v>
      </c>
    </row>
    <row r="2606" spans="1:4" x14ac:dyDescent="0.2">
      <c r="A2606" s="2"/>
      <c r="B2606" s="4" t="s">
        <v>772</v>
      </c>
      <c r="C2606" s="41" t="s">
        <v>84</v>
      </c>
      <c r="D2606" s="41">
        <v>5</v>
      </c>
    </row>
    <row r="2607" spans="1:4" x14ac:dyDescent="0.2">
      <c r="A2607" s="2"/>
      <c r="B2607" s="4"/>
      <c r="C2607" s="41" t="s">
        <v>85</v>
      </c>
      <c r="D2607" s="41">
        <v>2</v>
      </c>
    </row>
    <row r="2608" spans="1:4" x14ac:dyDescent="0.2">
      <c r="A2608" s="2"/>
      <c r="B2608" s="4" t="s">
        <v>852</v>
      </c>
      <c r="C2608" s="41" t="s">
        <v>84</v>
      </c>
      <c r="D2608" s="41">
        <v>1</v>
      </c>
    </row>
    <row r="2609" spans="1:4" x14ac:dyDescent="0.2">
      <c r="A2609" s="2"/>
      <c r="B2609" s="4" t="s">
        <v>636</v>
      </c>
      <c r="C2609" s="41" t="s">
        <v>82</v>
      </c>
      <c r="D2609" s="41">
        <v>1</v>
      </c>
    </row>
    <row r="2610" spans="1:4" x14ac:dyDescent="0.2">
      <c r="A2610" s="2"/>
      <c r="B2610" s="4"/>
      <c r="C2610" s="41" t="s">
        <v>641</v>
      </c>
      <c r="D2610" s="41">
        <v>2</v>
      </c>
    </row>
    <row r="2611" spans="1:4" x14ac:dyDescent="0.2">
      <c r="A2611" s="2"/>
      <c r="B2611" s="4" t="s">
        <v>853</v>
      </c>
      <c r="C2611" s="41" t="s">
        <v>84</v>
      </c>
      <c r="D2611" s="41">
        <v>1</v>
      </c>
    </row>
    <row r="2612" spans="1:4" x14ac:dyDescent="0.2">
      <c r="A2612" s="2"/>
      <c r="B2612" s="4"/>
      <c r="C2612" s="29" t="s">
        <v>0</v>
      </c>
      <c r="D2612" s="29">
        <v>72</v>
      </c>
    </row>
    <row r="2613" spans="1:4" x14ac:dyDescent="0.2">
      <c r="A2613" s="36" t="s">
        <v>224</v>
      </c>
      <c r="B2613" s="9"/>
      <c r="C2613" s="40"/>
      <c r="D2613" s="40"/>
    </row>
    <row r="2614" spans="1:4" x14ac:dyDescent="0.2">
      <c r="A2614" s="2"/>
      <c r="B2614" s="4" t="s">
        <v>495</v>
      </c>
      <c r="C2614" s="41" t="s">
        <v>81</v>
      </c>
      <c r="D2614" s="41">
        <v>4</v>
      </c>
    </row>
    <row r="2615" spans="1:4" x14ac:dyDescent="0.2">
      <c r="A2615" s="2"/>
      <c r="B2615" s="4"/>
      <c r="C2615" s="41" t="s">
        <v>82</v>
      </c>
      <c r="D2615" s="41">
        <v>2</v>
      </c>
    </row>
    <row r="2616" spans="1:4" x14ac:dyDescent="0.2">
      <c r="A2616" s="2"/>
      <c r="B2616" s="4"/>
      <c r="C2616" s="41" t="s">
        <v>84</v>
      </c>
      <c r="D2616" s="41">
        <v>1</v>
      </c>
    </row>
    <row r="2617" spans="1:4" x14ac:dyDescent="0.2">
      <c r="A2617" s="2"/>
      <c r="B2617" s="4"/>
      <c r="C2617" s="41" t="s">
        <v>85</v>
      </c>
      <c r="D2617" s="41">
        <v>7</v>
      </c>
    </row>
    <row r="2618" spans="1:4" x14ac:dyDescent="0.2">
      <c r="A2618" s="2"/>
      <c r="B2618" s="4"/>
      <c r="C2618" s="41" t="s">
        <v>89</v>
      </c>
      <c r="D2618" s="41">
        <v>1</v>
      </c>
    </row>
    <row r="2619" spans="1:4" x14ac:dyDescent="0.2">
      <c r="A2619" s="2"/>
      <c r="B2619" s="4"/>
      <c r="C2619" s="29" t="s">
        <v>0</v>
      </c>
      <c r="D2619" s="29">
        <v>15</v>
      </c>
    </row>
    <row r="2620" spans="1:4" x14ac:dyDescent="0.2">
      <c r="A2620" s="36" t="s">
        <v>701</v>
      </c>
      <c r="B2620" s="9"/>
      <c r="C2620" s="40"/>
      <c r="D2620" s="40"/>
    </row>
    <row r="2621" spans="1:4" x14ac:dyDescent="0.2">
      <c r="A2621" s="2"/>
      <c r="B2621" s="4" t="s">
        <v>702</v>
      </c>
      <c r="C2621" s="41" t="s">
        <v>81</v>
      </c>
      <c r="D2621" s="41">
        <v>1</v>
      </c>
    </row>
    <row r="2622" spans="1:4" x14ac:dyDescent="0.2">
      <c r="A2622" s="2"/>
      <c r="B2622" s="4"/>
      <c r="C2622" s="29" t="s">
        <v>0</v>
      </c>
      <c r="D2622" s="29">
        <v>1</v>
      </c>
    </row>
    <row r="2623" spans="1:4" x14ac:dyDescent="0.2">
      <c r="A2623" s="36" t="s">
        <v>225</v>
      </c>
      <c r="B2623" s="9"/>
      <c r="C2623" s="40"/>
      <c r="D2623" s="40"/>
    </row>
    <row r="2624" spans="1:4" x14ac:dyDescent="0.2">
      <c r="A2624" s="2"/>
      <c r="B2624" s="4" t="s">
        <v>773</v>
      </c>
      <c r="C2624" s="41" t="s">
        <v>80</v>
      </c>
      <c r="D2624" s="41">
        <v>9</v>
      </c>
    </row>
    <row r="2625" spans="1:4" x14ac:dyDescent="0.2">
      <c r="A2625" s="2"/>
      <c r="B2625" s="4" t="s">
        <v>637</v>
      </c>
      <c r="C2625" s="41" t="s">
        <v>85</v>
      </c>
      <c r="D2625" s="41">
        <v>10</v>
      </c>
    </row>
    <row r="2626" spans="1:4" x14ac:dyDescent="0.2">
      <c r="A2626" s="2"/>
      <c r="B2626" s="4" t="s">
        <v>602</v>
      </c>
      <c r="C2626" s="41" t="s">
        <v>85</v>
      </c>
      <c r="D2626" s="41">
        <v>10</v>
      </c>
    </row>
    <row r="2627" spans="1:4" x14ac:dyDescent="0.2">
      <c r="A2627" s="2"/>
      <c r="B2627" s="4"/>
      <c r="C2627" s="41" t="s">
        <v>87</v>
      </c>
      <c r="D2627" s="41">
        <v>1</v>
      </c>
    </row>
    <row r="2628" spans="1:4" x14ac:dyDescent="0.2">
      <c r="A2628" s="2"/>
      <c r="B2628" s="4"/>
      <c r="C2628" s="41" t="s">
        <v>89</v>
      </c>
      <c r="D2628" s="41">
        <v>1</v>
      </c>
    </row>
    <row r="2629" spans="1:4" x14ac:dyDescent="0.2">
      <c r="A2629" s="2"/>
      <c r="B2629" s="4" t="s">
        <v>603</v>
      </c>
      <c r="C2629" s="41" t="s">
        <v>84</v>
      </c>
      <c r="D2629" s="41">
        <v>1</v>
      </c>
    </row>
    <row r="2630" spans="1:4" x14ac:dyDescent="0.2">
      <c r="A2630" s="2"/>
      <c r="B2630" s="4" t="s">
        <v>496</v>
      </c>
      <c r="C2630" s="41" t="s">
        <v>80</v>
      </c>
      <c r="D2630" s="41">
        <v>1</v>
      </c>
    </row>
    <row r="2631" spans="1:4" x14ac:dyDescent="0.2">
      <c r="A2631" s="2"/>
      <c r="B2631" s="4"/>
      <c r="C2631" s="41" t="s">
        <v>81</v>
      </c>
      <c r="D2631" s="41">
        <v>16</v>
      </c>
    </row>
    <row r="2632" spans="1:4" x14ac:dyDescent="0.2">
      <c r="A2632" s="2"/>
      <c r="B2632" s="4"/>
      <c r="C2632" s="41" t="s">
        <v>82</v>
      </c>
      <c r="D2632" s="41">
        <v>18</v>
      </c>
    </row>
    <row r="2633" spans="1:4" x14ac:dyDescent="0.2">
      <c r="A2633" s="2"/>
      <c r="B2633" s="4"/>
      <c r="C2633" s="41" t="s">
        <v>83</v>
      </c>
      <c r="D2633" s="41">
        <v>1</v>
      </c>
    </row>
    <row r="2634" spans="1:4" x14ac:dyDescent="0.2">
      <c r="A2634" s="2"/>
      <c r="B2634" s="4"/>
      <c r="C2634" s="41" t="s">
        <v>84</v>
      </c>
      <c r="D2634" s="41">
        <v>7</v>
      </c>
    </row>
    <row r="2635" spans="1:4" x14ac:dyDescent="0.2">
      <c r="A2635" s="2"/>
      <c r="B2635" s="4"/>
      <c r="C2635" s="41" t="s">
        <v>85</v>
      </c>
      <c r="D2635" s="41">
        <v>41</v>
      </c>
    </row>
    <row r="2636" spans="1:4" x14ac:dyDescent="0.2">
      <c r="A2636" s="2"/>
      <c r="B2636" s="4"/>
      <c r="C2636" s="41" t="s">
        <v>641</v>
      </c>
      <c r="D2636" s="41">
        <v>1</v>
      </c>
    </row>
    <row r="2637" spans="1:4" x14ac:dyDescent="0.2">
      <c r="A2637" s="2"/>
      <c r="B2637" s="4"/>
      <c r="C2637" s="41" t="s">
        <v>245</v>
      </c>
      <c r="D2637" s="41">
        <v>5</v>
      </c>
    </row>
    <row r="2638" spans="1:4" x14ac:dyDescent="0.2">
      <c r="A2638" s="2"/>
      <c r="B2638" s="4"/>
      <c r="C2638" s="41" t="s">
        <v>86</v>
      </c>
      <c r="D2638" s="41">
        <v>3</v>
      </c>
    </row>
    <row r="2639" spans="1:4" x14ac:dyDescent="0.2">
      <c r="A2639" s="2"/>
      <c r="B2639" s="4"/>
      <c r="C2639" s="41" t="s">
        <v>87</v>
      </c>
      <c r="D2639" s="41">
        <v>11</v>
      </c>
    </row>
    <row r="2640" spans="1:4" x14ac:dyDescent="0.2">
      <c r="A2640" s="2"/>
      <c r="B2640" s="4"/>
      <c r="C2640" s="41" t="s">
        <v>88</v>
      </c>
      <c r="D2640" s="41">
        <v>1</v>
      </c>
    </row>
    <row r="2641" spans="1:4" x14ac:dyDescent="0.2">
      <c r="A2641" s="2"/>
      <c r="B2641" s="4"/>
      <c r="C2641" s="41" t="s">
        <v>89</v>
      </c>
      <c r="D2641" s="41">
        <v>18</v>
      </c>
    </row>
    <row r="2642" spans="1:4" x14ac:dyDescent="0.2">
      <c r="A2642" s="2"/>
      <c r="B2642" s="4"/>
      <c r="C2642" s="41" t="s">
        <v>90</v>
      </c>
      <c r="D2642" s="41">
        <v>1</v>
      </c>
    </row>
    <row r="2643" spans="1:4" x14ac:dyDescent="0.2">
      <c r="A2643" s="2"/>
      <c r="B2643" s="4"/>
      <c r="C2643" s="41" t="s">
        <v>248</v>
      </c>
      <c r="D2643" s="41">
        <v>1</v>
      </c>
    </row>
    <row r="2644" spans="1:4" x14ac:dyDescent="0.2">
      <c r="A2644" s="2"/>
      <c r="B2644" s="4" t="s">
        <v>854</v>
      </c>
      <c r="C2644" s="41" t="s">
        <v>84</v>
      </c>
      <c r="D2644" s="41">
        <v>1</v>
      </c>
    </row>
    <row r="2645" spans="1:4" x14ac:dyDescent="0.2">
      <c r="A2645" s="2"/>
      <c r="B2645" s="4" t="s">
        <v>855</v>
      </c>
      <c r="C2645" s="41" t="s">
        <v>87</v>
      </c>
      <c r="D2645" s="41">
        <v>1</v>
      </c>
    </row>
    <row r="2646" spans="1:4" x14ac:dyDescent="0.2">
      <c r="A2646" s="2"/>
      <c r="B2646" s="4" t="s">
        <v>676</v>
      </c>
      <c r="C2646" s="41" t="s">
        <v>84</v>
      </c>
      <c r="D2646" s="41">
        <v>1</v>
      </c>
    </row>
    <row r="2647" spans="1:4" x14ac:dyDescent="0.2">
      <c r="A2647" s="2"/>
      <c r="B2647" s="4" t="s">
        <v>638</v>
      </c>
      <c r="C2647" s="41" t="s">
        <v>82</v>
      </c>
      <c r="D2647" s="41">
        <v>1</v>
      </c>
    </row>
    <row r="2648" spans="1:4" x14ac:dyDescent="0.2">
      <c r="A2648" s="2"/>
      <c r="B2648" s="4"/>
      <c r="C2648" s="41" t="s">
        <v>84</v>
      </c>
      <c r="D2648" s="41">
        <v>3</v>
      </c>
    </row>
    <row r="2649" spans="1:4" x14ac:dyDescent="0.2">
      <c r="A2649" s="2"/>
      <c r="B2649" s="4"/>
      <c r="C2649" s="41" t="s">
        <v>87</v>
      </c>
      <c r="D2649" s="41">
        <v>1</v>
      </c>
    </row>
    <row r="2650" spans="1:4" x14ac:dyDescent="0.2">
      <c r="A2650" s="2"/>
      <c r="B2650" s="4" t="s">
        <v>497</v>
      </c>
      <c r="C2650" s="41" t="s">
        <v>85</v>
      </c>
      <c r="D2650" s="41">
        <v>5</v>
      </c>
    </row>
    <row r="2651" spans="1:4" x14ac:dyDescent="0.2">
      <c r="A2651" s="2"/>
      <c r="B2651" s="4"/>
      <c r="C2651" s="41" t="s">
        <v>87</v>
      </c>
      <c r="D2651" s="41">
        <v>1</v>
      </c>
    </row>
    <row r="2652" spans="1:4" x14ac:dyDescent="0.2">
      <c r="A2652" s="2"/>
      <c r="B2652" s="4" t="s">
        <v>856</v>
      </c>
      <c r="C2652" s="41" t="s">
        <v>87</v>
      </c>
      <c r="D2652" s="41">
        <v>1</v>
      </c>
    </row>
    <row r="2653" spans="1:4" x14ac:dyDescent="0.2">
      <c r="A2653" s="2"/>
      <c r="B2653" s="4" t="s">
        <v>857</v>
      </c>
      <c r="C2653" s="41" t="s">
        <v>87</v>
      </c>
      <c r="D2653" s="41">
        <v>1</v>
      </c>
    </row>
    <row r="2654" spans="1:4" ht="12.75" thickBot="1" x14ac:dyDescent="0.25">
      <c r="A2654" s="37"/>
      <c r="B2654" s="69"/>
      <c r="C2654" s="42" t="s">
        <v>0</v>
      </c>
      <c r="D2654" s="42">
        <v>173</v>
      </c>
    </row>
    <row r="2658" spans="1:4" x14ac:dyDescent="0.2">
      <c r="A2658" s="70" t="s">
        <v>63</v>
      </c>
      <c r="B2658" s="70"/>
      <c r="C2658" s="70"/>
      <c r="D2658" s="70"/>
    </row>
    <row r="2659" spans="1:4" x14ac:dyDescent="0.2">
      <c r="A2659" s="71" t="s">
        <v>79</v>
      </c>
      <c r="B2659" s="71"/>
      <c r="C2659" s="71"/>
      <c r="D2659" s="71"/>
    </row>
    <row r="2660" spans="1:4" x14ac:dyDescent="0.2">
      <c r="A2660" s="71" t="s">
        <v>777</v>
      </c>
      <c r="B2660" s="71"/>
      <c r="C2660" s="71"/>
      <c r="D2660" s="71"/>
    </row>
    <row r="2661" spans="1:4" ht="12.75" thickBot="1" x14ac:dyDescent="0.25"/>
    <row r="2662" spans="1:4" x14ac:dyDescent="0.2">
      <c r="A2662" s="103" t="s">
        <v>59</v>
      </c>
      <c r="B2662" s="104"/>
      <c r="C2662" s="72" t="s">
        <v>44</v>
      </c>
      <c r="D2662" s="89" t="s">
        <v>0</v>
      </c>
    </row>
    <row r="2663" spans="1:4" x14ac:dyDescent="0.2">
      <c r="A2663" s="105"/>
      <c r="B2663" s="106"/>
      <c r="C2663" s="73"/>
      <c r="D2663" s="90"/>
    </row>
    <row r="2664" spans="1:4" x14ac:dyDescent="0.2">
      <c r="A2664" s="105"/>
      <c r="B2664" s="106"/>
      <c r="C2664" s="73"/>
      <c r="D2664" s="90"/>
    </row>
    <row r="2665" spans="1:4" ht="12.75" thickBot="1" x14ac:dyDescent="0.25">
      <c r="A2665" s="105"/>
      <c r="B2665" s="106"/>
      <c r="C2665" s="73"/>
      <c r="D2665" s="90"/>
    </row>
    <row r="2666" spans="1:4" x14ac:dyDescent="0.2">
      <c r="A2666" s="14"/>
      <c r="B2666" s="16"/>
      <c r="C2666" s="35"/>
      <c r="D2666" s="35"/>
    </row>
    <row r="2667" spans="1:4" x14ac:dyDescent="0.2">
      <c r="A2667" s="36" t="s">
        <v>226</v>
      </c>
      <c r="B2667" s="9"/>
      <c r="C2667" s="40"/>
      <c r="D2667" s="40"/>
    </row>
    <row r="2668" spans="1:4" x14ac:dyDescent="0.2">
      <c r="A2668" s="2"/>
      <c r="B2668" s="4" t="s">
        <v>498</v>
      </c>
      <c r="C2668" s="41" t="s">
        <v>81</v>
      </c>
      <c r="D2668" s="41">
        <v>11</v>
      </c>
    </row>
    <row r="2669" spans="1:4" x14ac:dyDescent="0.2">
      <c r="A2669" s="2"/>
      <c r="B2669" s="4"/>
      <c r="C2669" s="41" t="s">
        <v>82</v>
      </c>
      <c r="D2669" s="41">
        <v>3</v>
      </c>
    </row>
    <row r="2670" spans="1:4" x14ac:dyDescent="0.2">
      <c r="A2670" s="2"/>
      <c r="B2670" s="4"/>
      <c r="C2670" s="41" t="s">
        <v>84</v>
      </c>
      <c r="D2670" s="41">
        <v>5</v>
      </c>
    </row>
    <row r="2671" spans="1:4" x14ac:dyDescent="0.2">
      <c r="A2671" s="2"/>
      <c r="B2671" s="4"/>
      <c r="C2671" s="41" t="s">
        <v>85</v>
      </c>
      <c r="D2671" s="41">
        <v>11</v>
      </c>
    </row>
    <row r="2672" spans="1:4" x14ac:dyDescent="0.2">
      <c r="A2672" s="2"/>
      <c r="B2672" s="4"/>
      <c r="C2672" s="41" t="s">
        <v>641</v>
      </c>
      <c r="D2672" s="41">
        <v>1</v>
      </c>
    </row>
    <row r="2673" spans="1:4" x14ac:dyDescent="0.2">
      <c r="A2673" s="2"/>
      <c r="B2673" s="4"/>
      <c r="C2673" s="41" t="s">
        <v>245</v>
      </c>
      <c r="D2673" s="41">
        <v>1</v>
      </c>
    </row>
    <row r="2674" spans="1:4" x14ac:dyDescent="0.2">
      <c r="A2674" s="2"/>
      <c r="B2674" s="4"/>
      <c r="C2674" s="41" t="s">
        <v>89</v>
      </c>
      <c r="D2674" s="41">
        <v>5</v>
      </c>
    </row>
    <row r="2675" spans="1:4" x14ac:dyDescent="0.2">
      <c r="A2675" s="2"/>
      <c r="B2675" s="4"/>
      <c r="C2675" s="41" t="s">
        <v>90</v>
      </c>
      <c r="D2675" s="41">
        <v>1</v>
      </c>
    </row>
    <row r="2676" spans="1:4" x14ac:dyDescent="0.2">
      <c r="A2676" s="2"/>
      <c r="B2676" s="4" t="s">
        <v>677</v>
      </c>
      <c r="C2676" s="41" t="s">
        <v>81</v>
      </c>
      <c r="D2676" s="41">
        <v>1</v>
      </c>
    </row>
    <row r="2677" spans="1:4" x14ac:dyDescent="0.2">
      <c r="A2677" s="2"/>
      <c r="B2677" s="4"/>
      <c r="C2677" s="29" t="s">
        <v>0</v>
      </c>
      <c r="D2677" s="29">
        <v>39</v>
      </c>
    </row>
    <row r="2678" spans="1:4" x14ac:dyDescent="0.2">
      <c r="A2678" s="36" t="s">
        <v>258</v>
      </c>
      <c r="B2678" s="9"/>
      <c r="C2678" s="40"/>
      <c r="D2678" s="40"/>
    </row>
    <row r="2679" spans="1:4" x14ac:dyDescent="0.2">
      <c r="A2679" s="2"/>
      <c r="B2679" s="4" t="s">
        <v>499</v>
      </c>
      <c r="C2679" s="41" t="s">
        <v>81</v>
      </c>
      <c r="D2679" s="41">
        <v>20</v>
      </c>
    </row>
    <row r="2680" spans="1:4" x14ac:dyDescent="0.2">
      <c r="A2680" s="2"/>
      <c r="B2680" s="4"/>
      <c r="C2680" s="41" t="s">
        <v>85</v>
      </c>
      <c r="D2680" s="41">
        <v>8</v>
      </c>
    </row>
    <row r="2681" spans="1:4" x14ac:dyDescent="0.2">
      <c r="A2681" s="2"/>
      <c r="B2681" s="4"/>
      <c r="C2681" s="41" t="s">
        <v>641</v>
      </c>
      <c r="D2681" s="41">
        <v>3</v>
      </c>
    </row>
    <row r="2682" spans="1:4" x14ac:dyDescent="0.2">
      <c r="A2682" s="2"/>
      <c r="B2682" s="4"/>
      <c r="C2682" s="41" t="s">
        <v>87</v>
      </c>
      <c r="D2682" s="41">
        <v>7</v>
      </c>
    </row>
    <row r="2683" spans="1:4" x14ac:dyDescent="0.2">
      <c r="A2683" s="2"/>
      <c r="B2683" s="4" t="s">
        <v>500</v>
      </c>
      <c r="C2683" s="41" t="s">
        <v>81</v>
      </c>
      <c r="D2683" s="41">
        <v>3</v>
      </c>
    </row>
    <row r="2684" spans="1:4" x14ac:dyDescent="0.2">
      <c r="A2684" s="2"/>
      <c r="B2684" s="4"/>
      <c r="C2684" s="41" t="s">
        <v>82</v>
      </c>
      <c r="D2684" s="41">
        <v>1</v>
      </c>
    </row>
    <row r="2685" spans="1:4" x14ac:dyDescent="0.2">
      <c r="A2685" s="2"/>
      <c r="B2685" s="4"/>
      <c r="C2685" s="41" t="s">
        <v>85</v>
      </c>
      <c r="D2685" s="41">
        <v>7</v>
      </c>
    </row>
    <row r="2686" spans="1:4" x14ac:dyDescent="0.2">
      <c r="A2686" s="2"/>
      <c r="B2686" s="4"/>
      <c r="C2686" s="41" t="s">
        <v>641</v>
      </c>
      <c r="D2686" s="41">
        <v>1</v>
      </c>
    </row>
    <row r="2687" spans="1:4" x14ac:dyDescent="0.2">
      <c r="A2687" s="2"/>
      <c r="B2687" s="4"/>
      <c r="C2687" s="41" t="s">
        <v>245</v>
      </c>
      <c r="D2687" s="41">
        <v>1</v>
      </c>
    </row>
    <row r="2688" spans="1:4" x14ac:dyDescent="0.2">
      <c r="A2688" s="2"/>
      <c r="B2688" s="4"/>
      <c r="C2688" s="41" t="s">
        <v>87</v>
      </c>
      <c r="D2688" s="41">
        <v>1</v>
      </c>
    </row>
    <row r="2689" spans="1:4" x14ac:dyDescent="0.2">
      <c r="A2689" s="2"/>
      <c r="B2689" s="4" t="s">
        <v>501</v>
      </c>
      <c r="C2689" s="41" t="s">
        <v>81</v>
      </c>
      <c r="D2689" s="41">
        <v>1</v>
      </c>
    </row>
    <row r="2690" spans="1:4" x14ac:dyDescent="0.2">
      <c r="A2690" s="2"/>
      <c r="B2690" s="4"/>
      <c r="C2690" s="41" t="s">
        <v>85</v>
      </c>
      <c r="D2690" s="41">
        <v>1</v>
      </c>
    </row>
    <row r="2691" spans="1:4" x14ac:dyDescent="0.2">
      <c r="A2691" s="2"/>
      <c r="B2691" s="4" t="s">
        <v>604</v>
      </c>
      <c r="C2691" s="41" t="s">
        <v>245</v>
      </c>
      <c r="D2691" s="41">
        <v>1</v>
      </c>
    </row>
    <row r="2692" spans="1:4" x14ac:dyDescent="0.2">
      <c r="A2692" s="2"/>
      <c r="B2692" s="4"/>
      <c r="C2692" s="41" t="s">
        <v>89</v>
      </c>
      <c r="D2692" s="41">
        <v>2</v>
      </c>
    </row>
    <row r="2693" spans="1:4" x14ac:dyDescent="0.2">
      <c r="A2693" s="2"/>
      <c r="B2693" s="4" t="s">
        <v>532</v>
      </c>
      <c r="C2693" s="41" t="s">
        <v>81</v>
      </c>
      <c r="D2693" s="41">
        <v>1</v>
      </c>
    </row>
    <row r="2694" spans="1:4" x14ac:dyDescent="0.2">
      <c r="A2694" s="2"/>
      <c r="B2694" s="4"/>
      <c r="C2694" s="41" t="s">
        <v>85</v>
      </c>
      <c r="D2694" s="41">
        <v>2</v>
      </c>
    </row>
    <row r="2695" spans="1:4" x14ac:dyDescent="0.2">
      <c r="A2695" s="2"/>
      <c r="B2695" s="4" t="s">
        <v>774</v>
      </c>
      <c r="C2695" s="41" t="s">
        <v>80</v>
      </c>
      <c r="D2695" s="41">
        <v>1</v>
      </c>
    </row>
    <row r="2696" spans="1:4" x14ac:dyDescent="0.2">
      <c r="A2696" s="2"/>
      <c r="B2696" s="4" t="s">
        <v>502</v>
      </c>
      <c r="C2696" s="41" t="s">
        <v>81</v>
      </c>
      <c r="D2696" s="41">
        <v>2</v>
      </c>
    </row>
    <row r="2697" spans="1:4" x14ac:dyDescent="0.2">
      <c r="A2697" s="2"/>
      <c r="B2697" s="4"/>
      <c r="C2697" s="41" t="s">
        <v>82</v>
      </c>
      <c r="D2697" s="41">
        <v>5</v>
      </c>
    </row>
    <row r="2698" spans="1:4" x14ac:dyDescent="0.2">
      <c r="A2698" s="2"/>
      <c r="B2698" s="4"/>
      <c r="C2698" s="29" t="s">
        <v>0</v>
      </c>
      <c r="D2698" s="29">
        <v>68</v>
      </c>
    </row>
    <row r="2699" spans="1:4" x14ac:dyDescent="0.2">
      <c r="A2699" s="36" t="s">
        <v>709</v>
      </c>
      <c r="B2699" s="9"/>
      <c r="C2699" s="40"/>
      <c r="D2699" s="40"/>
    </row>
    <row r="2700" spans="1:4" x14ac:dyDescent="0.2">
      <c r="A2700" s="2"/>
      <c r="B2700" s="4" t="s">
        <v>775</v>
      </c>
      <c r="C2700" s="41" t="s">
        <v>81</v>
      </c>
      <c r="D2700" s="41">
        <v>2</v>
      </c>
    </row>
    <row r="2701" spans="1:4" x14ac:dyDescent="0.2">
      <c r="A2701" s="2"/>
      <c r="B2701" s="4"/>
      <c r="C2701" s="29" t="s">
        <v>0</v>
      </c>
      <c r="D2701" s="29">
        <v>2</v>
      </c>
    </row>
    <row r="2702" spans="1:4" x14ac:dyDescent="0.2">
      <c r="A2702" s="36" t="s">
        <v>227</v>
      </c>
      <c r="B2702" s="9"/>
      <c r="C2702" s="40"/>
      <c r="D2702" s="40"/>
    </row>
    <row r="2703" spans="1:4" x14ac:dyDescent="0.2">
      <c r="A2703" s="2"/>
      <c r="B2703" s="4" t="s">
        <v>503</v>
      </c>
      <c r="C2703" s="41" t="s">
        <v>80</v>
      </c>
      <c r="D2703" s="41">
        <v>2</v>
      </c>
    </row>
    <row r="2704" spans="1:4" x14ac:dyDescent="0.2">
      <c r="A2704" s="2"/>
      <c r="B2704" s="4"/>
      <c r="C2704" s="41" t="s">
        <v>81</v>
      </c>
      <c r="D2704" s="41">
        <v>14</v>
      </c>
    </row>
    <row r="2705" spans="1:4" x14ac:dyDescent="0.2">
      <c r="A2705" s="2"/>
      <c r="B2705" s="4"/>
      <c r="C2705" s="41" t="s">
        <v>82</v>
      </c>
      <c r="D2705" s="41">
        <v>8</v>
      </c>
    </row>
    <row r="2706" spans="1:4" x14ac:dyDescent="0.2">
      <c r="A2706" s="2"/>
      <c r="B2706" s="4"/>
      <c r="C2706" s="41" t="s">
        <v>84</v>
      </c>
      <c r="D2706" s="41">
        <v>4</v>
      </c>
    </row>
    <row r="2707" spans="1:4" x14ac:dyDescent="0.2">
      <c r="A2707" s="2"/>
      <c r="B2707" s="4"/>
      <c r="C2707" s="41" t="s">
        <v>85</v>
      </c>
      <c r="D2707" s="41">
        <v>29</v>
      </c>
    </row>
    <row r="2708" spans="1:4" x14ac:dyDescent="0.2">
      <c r="A2708" s="2"/>
      <c r="B2708" s="4"/>
      <c r="C2708" s="41" t="s">
        <v>641</v>
      </c>
      <c r="D2708" s="41">
        <v>1</v>
      </c>
    </row>
    <row r="2709" spans="1:4" x14ac:dyDescent="0.2">
      <c r="A2709" s="2"/>
      <c r="B2709" s="4"/>
      <c r="C2709" s="41" t="s">
        <v>245</v>
      </c>
      <c r="D2709" s="41">
        <v>14</v>
      </c>
    </row>
    <row r="2710" spans="1:4" x14ac:dyDescent="0.2">
      <c r="A2710" s="2"/>
      <c r="B2710" s="4"/>
      <c r="C2710" s="41" t="s">
        <v>86</v>
      </c>
      <c r="D2710" s="41">
        <v>2</v>
      </c>
    </row>
    <row r="2711" spans="1:4" x14ac:dyDescent="0.2">
      <c r="A2711" s="2"/>
      <c r="B2711" s="4"/>
      <c r="C2711" s="41" t="s">
        <v>87</v>
      </c>
      <c r="D2711" s="41">
        <v>10</v>
      </c>
    </row>
    <row r="2712" spans="1:4" x14ac:dyDescent="0.2">
      <c r="A2712" s="2"/>
      <c r="B2712" s="4"/>
      <c r="C2712" s="41" t="s">
        <v>88</v>
      </c>
      <c r="D2712" s="41">
        <v>2</v>
      </c>
    </row>
    <row r="2713" spans="1:4" x14ac:dyDescent="0.2">
      <c r="A2713" s="2"/>
      <c r="B2713" s="4"/>
      <c r="C2713" s="41" t="s">
        <v>89</v>
      </c>
      <c r="D2713" s="41">
        <v>15</v>
      </c>
    </row>
    <row r="2714" spans="1:4" x14ac:dyDescent="0.2">
      <c r="A2714" s="2"/>
      <c r="B2714" s="4"/>
      <c r="C2714" s="41" t="s">
        <v>90</v>
      </c>
      <c r="D2714" s="41">
        <v>2</v>
      </c>
    </row>
    <row r="2715" spans="1:4" x14ac:dyDescent="0.2">
      <c r="A2715" s="2"/>
      <c r="B2715" s="4"/>
      <c r="C2715" s="41" t="s">
        <v>247</v>
      </c>
      <c r="D2715" s="41">
        <v>1</v>
      </c>
    </row>
    <row r="2716" spans="1:4" x14ac:dyDescent="0.2">
      <c r="A2716" s="2"/>
      <c r="B2716" s="4"/>
      <c r="C2716" s="41" t="s">
        <v>248</v>
      </c>
      <c r="D2716" s="41">
        <v>1</v>
      </c>
    </row>
    <row r="2717" spans="1:4" x14ac:dyDescent="0.2">
      <c r="A2717" s="2"/>
      <c r="B2717" s="4" t="s">
        <v>858</v>
      </c>
      <c r="C2717" s="41" t="s">
        <v>87</v>
      </c>
      <c r="D2717" s="41">
        <v>1</v>
      </c>
    </row>
    <row r="2718" spans="1:4" x14ac:dyDescent="0.2">
      <c r="A2718" s="2"/>
      <c r="B2718" s="4" t="s">
        <v>776</v>
      </c>
      <c r="C2718" s="41" t="s">
        <v>85</v>
      </c>
      <c r="D2718" s="41">
        <v>3</v>
      </c>
    </row>
    <row r="2719" spans="1:4" x14ac:dyDescent="0.2">
      <c r="A2719" s="2"/>
      <c r="B2719" s="4" t="s">
        <v>859</v>
      </c>
      <c r="C2719" s="41" t="s">
        <v>87</v>
      </c>
      <c r="D2719" s="41">
        <v>1</v>
      </c>
    </row>
    <row r="2720" spans="1:4" x14ac:dyDescent="0.2">
      <c r="A2720" s="2"/>
      <c r="B2720" s="4" t="s">
        <v>504</v>
      </c>
      <c r="C2720" s="41" t="s">
        <v>84</v>
      </c>
      <c r="D2720" s="41">
        <v>1</v>
      </c>
    </row>
    <row r="2721" spans="1:4" x14ac:dyDescent="0.2">
      <c r="A2721" s="2"/>
      <c r="B2721" s="4"/>
      <c r="C2721" s="41" t="s">
        <v>87</v>
      </c>
      <c r="D2721" s="41">
        <v>1</v>
      </c>
    </row>
    <row r="2722" spans="1:4" x14ac:dyDescent="0.2">
      <c r="A2722" s="2"/>
      <c r="B2722" s="4" t="s">
        <v>505</v>
      </c>
      <c r="C2722" s="41" t="s">
        <v>84</v>
      </c>
      <c r="D2722" s="41">
        <v>1</v>
      </c>
    </row>
    <row r="2723" spans="1:4" x14ac:dyDescent="0.2">
      <c r="A2723" s="2"/>
      <c r="B2723" s="4" t="s">
        <v>860</v>
      </c>
      <c r="C2723" s="41" t="s">
        <v>84</v>
      </c>
      <c r="D2723" s="41">
        <v>1</v>
      </c>
    </row>
    <row r="2724" spans="1:4" x14ac:dyDescent="0.2">
      <c r="A2724" s="2"/>
      <c r="B2724" s="4" t="s">
        <v>506</v>
      </c>
      <c r="C2724" s="41" t="s">
        <v>81</v>
      </c>
      <c r="D2724" s="41">
        <v>1</v>
      </c>
    </row>
    <row r="2725" spans="1:4" x14ac:dyDescent="0.2">
      <c r="A2725" s="2"/>
      <c r="B2725" s="4"/>
      <c r="C2725" s="41" t="s">
        <v>82</v>
      </c>
      <c r="D2725" s="41">
        <v>1</v>
      </c>
    </row>
    <row r="2726" spans="1:4" x14ac:dyDescent="0.2">
      <c r="A2726" s="2"/>
      <c r="B2726" s="4"/>
      <c r="C2726" s="41" t="s">
        <v>83</v>
      </c>
      <c r="D2726" s="41">
        <v>1</v>
      </c>
    </row>
    <row r="2727" spans="1:4" x14ac:dyDescent="0.2">
      <c r="A2727" s="2"/>
      <c r="B2727" s="4"/>
      <c r="C2727" s="41" t="s">
        <v>85</v>
      </c>
      <c r="D2727" s="41">
        <v>3</v>
      </c>
    </row>
    <row r="2728" spans="1:4" ht="12.75" thickBot="1" x14ac:dyDescent="0.25">
      <c r="A2728" s="37"/>
      <c r="B2728" s="69"/>
      <c r="C2728" s="42" t="s">
        <v>0</v>
      </c>
      <c r="D2728" s="42">
        <v>120</v>
      </c>
    </row>
    <row r="2729" spans="1:4" x14ac:dyDescent="0.2">
      <c r="A2729" s="4"/>
      <c r="B2729" s="4"/>
      <c r="C2729" s="6"/>
      <c r="D2729" s="6"/>
    </row>
    <row r="2730" spans="1:4" x14ac:dyDescent="0.2">
      <c r="A2730" s="4"/>
      <c r="B2730" s="4"/>
      <c r="C2730" s="6"/>
      <c r="D2730" s="6"/>
    </row>
    <row r="2731" spans="1:4" x14ac:dyDescent="0.2">
      <c r="A2731" s="4"/>
      <c r="B2731" s="4"/>
      <c r="C2731" s="6"/>
      <c r="D2731" s="6"/>
    </row>
    <row r="2733" spans="1:4" x14ac:dyDescent="0.2">
      <c r="A2733" s="70" t="s">
        <v>63</v>
      </c>
      <c r="B2733" s="70"/>
      <c r="C2733" s="70"/>
      <c r="D2733" s="70"/>
    </row>
    <row r="2734" spans="1:4" x14ac:dyDescent="0.2">
      <c r="A2734" s="71" t="s">
        <v>79</v>
      </c>
      <c r="B2734" s="71"/>
      <c r="C2734" s="71"/>
      <c r="D2734" s="71"/>
    </row>
    <row r="2735" spans="1:4" x14ac:dyDescent="0.2">
      <c r="A2735" s="71" t="s">
        <v>777</v>
      </c>
      <c r="B2735" s="71"/>
      <c r="C2735" s="71"/>
      <c r="D2735" s="71"/>
    </row>
    <row r="2736" spans="1:4" ht="12.75" thickBot="1" x14ac:dyDescent="0.25"/>
    <row r="2737" spans="1:4" x14ac:dyDescent="0.2">
      <c r="A2737" s="103" t="s">
        <v>59</v>
      </c>
      <c r="B2737" s="104"/>
      <c r="C2737" s="72" t="s">
        <v>44</v>
      </c>
      <c r="D2737" s="89" t="s">
        <v>0</v>
      </c>
    </row>
    <row r="2738" spans="1:4" x14ac:dyDescent="0.2">
      <c r="A2738" s="105"/>
      <c r="B2738" s="106"/>
      <c r="C2738" s="73"/>
      <c r="D2738" s="90"/>
    </row>
    <row r="2739" spans="1:4" x14ac:dyDescent="0.2">
      <c r="A2739" s="105"/>
      <c r="B2739" s="106"/>
      <c r="C2739" s="73"/>
      <c r="D2739" s="90"/>
    </row>
    <row r="2740" spans="1:4" ht="12.75" thickBot="1" x14ac:dyDescent="0.25">
      <c r="A2740" s="105"/>
      <c r="B2740" s="106"/>
      <c r="C2740" s="73"/>
      <c r="D2740" s="90"/>
    </row>
    <row r="2741" spans="1:4" x14ac:dyDescent="0.2">
      <c r="A2741" s="14"/>
      <c r="B2741" s="16"/>
      <c r="C2741" s="35"/>
      <c r="D2741" s="35"/>
    </row>
    <row r="2742" spans="1:4" x14ac:dyDescent="0.2">
      <c r="A2742" s="36" t="s">
        <v>252</v>
      </c>
      <c r="B2742" s="9"/>
      <c r="C2742" s="40"/>
      <c r="D2742" s="40"/>
    </row>
    <row r="2743" spans="1:4" x14ac:dyDescent="0.2">
      <c r="A2743" s="2"/>
      <c r="B2743" s="4" t="s">
        <v>507</v>
      </c>
      <c r="C2743" s="41" t="s">
        <v>80</v>
      </c>
      <c r="D2743" s="41">
        <v>1</v>
      </c>
    </row>
    <row r="2744" spans="1:4" x14ac:dyDescent="0.2">
      <c r="A2744" s="2"/>
      <c r="B2744" s="4"/>
      <c r="C2744" s="41" t="s">
        <v>84</v>
      </c>
      <c r="D2744" s="41">
        <v>5</v>
      </c>
    </row>
    <row r="2745" spans="1:4" x14ac:dyDescent="0.2">
      <c r="A2745" s="2"/>
      <c r="B2745" s="4"/>
      <c r="C2745" s="29" t="s">
        <v>0</v>
      </c>
      <c r="D2745" s="29">
        <v>6</v>
      </c>
    </row>
    <row r="2746" spans="1:4" x14ac:dyDescent="0.2">
      <c r="A2746" s="36" t="s">
        <v>228</v>
      </c>
      <c r="B2746" s="9"/>
      <c r="C2746" s="40"/>
      <c r="D2746" s="40"/>
    </row>
    <row r="2747" spans="1:4" x14ac:dyDescent="0.2">
      <c r="A2747" s="2"/>
      <c r="B2747" s="4" t="s">
        <v>508</v>
      </c>
      <c r="C2747" s="41" t="s">
        <v>81</v>
      </c>
      <c r="D2747" s="41">
        <v>6</v>
      </c>
    </row>
    <row r="2748" spans="1:4" x14ac:dyDescent="0.2">
      <c r="A2748" s="2"/>
      <c r="B2748" s="4"/>
      <c r="C2748" s="41" t="s">
        <v>82</v>
      </c>
      <c r="D2748" s="41">
        <v>1</v>
      </c>
    </row>
    <row r="2749" spans="1:4" x14ac:dyDescent="0.2">
      <c r="A2749" s="2"/>
      <c r="B2749" s="4"/>
      <c r="C2749" s="41" t="s">
        <v>83</v>
      </c>
      <c r="D2749" s="41">
        <v>1</v>
      </c>
    </row>
    <row r="2750" spans="1:4" x14ac:dyDescent="0.2">
      <c r="A2750" s="2"/>
      <c r="B2750" s="4"/>
      <c r="C2750" s="41" t="s">
        <v>85</v>
      </c>
      <c r="D2750" s="41">
        <v>5</v>
      </c>
    </row>
    <row r="2751" spans="1:4" x14ac:dyDescent="0.2">
      <c r="A2751" s="2"/>
      <c r="B2751" s="4"/>
      <c r="C2751" s="41" t="s">
        <v>641</v>
      </c>
      <c r="D2751" s="41">
        <v>1</v>
      </c>
    </row>
    <row r="2752" spans="1:4" x14ac:dyDescent="0.2">
      <c r="A2752" s="2"/>
      <c r="B2752" s="4"/>
      <c r="C2752" s="41" t="s">
        <v>245</v>
      </c>
      <c r="D2752" s="41">
        <v>2</v>
      </c>
    </row>
    <row r="2753" spans="1:4" x14ac:dyDescent="0.2">
      <c r="A2753" s="2"/>
      <c r="B2753" s="4"/>
      <c r="C2753" s="41" t="s">
        <v>86</v>
      </c>
      <c r="D2753" s="41">
        <v>2</v>
      </c>
    </row>
    <row r="2754" spans="1:4" x14ac:dyDescent="0.2">
      <c r="A2754" s="2"/>
      <c r="B2754" s="4"/>
      <c r="C2754" s="41" t="s">
        <v>88</v>
      </c>
      <c r="D2754" s="41">
        <v>2</v>
      </c>
    </row>
    <row r="2755" spans="1:4" x14ac:dyDescent="0.2">
      <c r="A2755" s="2"/>
      <c r="B2755" s="4"/>
      <c r="C2755" s="41" t="s">
        <v>246</v>
      </c>
      <c r="D2755" s="41">
        <v>2</v>
      </c>
    </row>
    <row r="2756" spans="1:4" x14ac:dyDescent="0.2">
      <c r="A2756" s="2"/>
      <c r="B2756" s="4"/>
      <c r="C2756" s="41" t="s">
        <v>248</v>
      </c>
      <c r="D2756" s="41">
        <v>1</v>
      </c>
    </row>
    <row r="2757" spans="1:4" x14ac:dyDescent="0.2">
      <c r="A2757" s="2"/>
      <c r="B2757" s="4"/>
      <c r="C2757" s="29" t="s">
        <v>0</v>
      </c>
      <c r="D2757" s="29">
        <v>23</v>
      </c>
    </row>
    <row r="2758" spans="1:4" x14ac:dyDescent="0.2">
      <c r="A2758" s="36" t="s">
        <v>229</v>
      </c>
      <c r="B2758" s="9"/>
      <c r="C2758" s="40"/>
      <c r="D2758" s="40"/>
    </row>
    <row r="2759" spans="1:4" x14ac:dyDescent="0.2">
      <c r="A2759" s="2"/>
      <c r="B2759" s="4" t="s">
        <v>509</v>
      </c>
      <c r="C2759" s="41" t="s">
        <v>81</v>
      </c>
      <c r="D2759" s="41">
        <v>9</v>
      </c>
    </row>
    <row r="2760" spans="1:4" x14ac:dyDescent="0.2">
      <c r="A2760" s="2"/>
      <c r="B2760" s="4"/>
      <c r="C2760" s="41" t="s">
        <v>82</v>
      </c>
      <c r="D2760" s="41">
        <v>5</v>
      </c>
    </row>
    <row r="2761" spans="1:4" x14ac:dyDescent="0.2">
      <c r="A2761" s="2"/>
      <c r="B2761" s="4"/>
      <c r="C2761" s="41" t="s">
        <v>85</v>
      </c>
      <c r="D2761" s="41">
        <v>11</v>
      </c>
    </row>
    <row r="2762" spans="1:4" x14ac:dyDescent="0.2">
      <c r="A2762" s="2"/>
      <c r="B2762" s="4"/>
      <c r="C2762" s="41" t="s">
        <v>86</v>
      </c>
      <c r="D2762" s="41">
        <v>1</v>
      </c>
    </row>
    <row r="2763" spans="1:4" x14ac:dyDescent="0.2">
      <c r="A2763" s="2"/>
      <c r="B2763" s="4"/>
      <c r="C2763" s="41" t="s">
        <v>88</v>
      </c>
      <c r="D2763" s="41">
        <v>1</v>
      </c>
    </row>
    <row r="2764" spans="1:4" x14ac:dyDescent="0.2">
      <c r="A2764" s="2"/>
      <c r="B2764" s="4"/>
      <c r="C2764" s="41" t="s">
        <v>89</v>
      </c>
      <c r="D2764" s="41">
        <v>4</v>
      </c>
    </row>
    <row r="2765" spans="1:4" x14ac:dyDescent="0.2">
      <c r="A2765" s="2"/>
      <c r="B2765" s="4"/>
      <c r="C2765" s="41" t="s">
        <v>90</v>
      </c>
      <c r="D2765" s="41">
        <v>1</v>
      </c>
    </row>
    <row r="2766" spans="1:4" x14ac:dyDescent="0.2">
      <c r="A2766" s="2"/>
      <c r="B2766" s="4"/>
      <c r="C2766" s="29" t="s">
        <v>0</v>
      </c>
      <c r="D2766" s="29">
        <v>32</v>
      </c>
    </row>
    <row r="2767" spans="1:4" x14ac:dyDescent="0.2">
      <c r="A2767" s="36" t="s">
        <v>277</v>
      </c>
      <c r="B2767" s="9"/>
      <c r="C2767" s="40"/>
      <c r="D2767" s="40"/>
    </row>
    <row r="2768" spans="1:4" x14ac:dyDescent="0.2">
      <c r="A2768" s="2"/>
      <c r="B2768" s="4" t="s">
        <v>510</v>
      </c>
      <c r="C2768" s="41" t="s">
        <v>81</v>
      </c>
      <c r="D2768" s="41">
        <v>2</v>
      </c>
    </row>
    <row r="2769" spans="1:4" x14ac:dyDescent="0.2">
      <c r="A2769" s="2"/>
      <c r="B2769" s="4"/>
      <c r="C2769" s="41" t="s">
        <v>82</v>
      </c>
      <c r="D2769" s="41">
        <v>1</v>
      </c>
    </row>
    <row r="2770" spans="1:4" x14ac:dyDescent="0.2">
      <c r="A2770" s="2"/>
      <c r="B2770" s="4"/>
      <c r="C2770" s="41" t="s">
        <v>85</v>
      </c>
      <c r="D2770" s="41">
        <v>5</v>
      </c>
    </row>
    <row r="2771" spans="1:4" x14ac:dyDescent="0.2">
      <c r="A2771" s="2"/>
      <c r="B2771" s="4"/>
      <c r="C2771" s="41" t="s">
        <v>641</v>
      </c>
      <c r="D2771" s="41">
        <v>1</v>
      </c>
    </row>
    <row r="2772" spans="1:4" x14ac:dyDescent="0.2">
      <c r="A2772" s="2"/>
      <c r="B2772" s="4" t="s">
        <v>861</v>
      </c>
      <c r="C2772" s="41" t="s">
        <v>86</v>
      </c>
      <c r="D2772" s="41">
        <v>1</v>
      </c>
    </row>
    <row r="2773" spans="1:4" x14ac:dyDescent="0.2">
      <c r="A2773" s="2"/>
      <c r="B2773" s="4"/>
      <c r="C2773" s="29" t="s">
        <v>0</v>
      </c>
      <c r="D2773" s="29">
        <v>10</v>
      </c>
    </row>
    <row r="2774" spans="1:4" x14ac:dyDescent="0.2">
      <c r="A2774" s="36" t="s">
        <v>230</v>
      </c>
      <c r="B2774" s="9"/>
      <c r="C2774" s="40"/>
      <c r="D2774" s="40"/>
    </row>
    <row r="2775" spans="1:4" x14ac:dyDescent="0.2">
      <c r="A2775" s="2"/>
      <c r="B2775" s="4" t="s">
        <v>511</v>
      </c>
      <c r="C2775" s="41" t="s">
        <v>81</v>
      </c>
      <c r="D2775" s="41">
        <v>3</v>
      </c>
    </row>
    <row r="2776" spans="1:4" x14ac:dyDescent="0.2">
      <c r="A2776" s="2"/>
      <c r="B2776" s="4"/>
      <c r="C2776" s="41" t="s">
        <v>82</v>
      </c>
      <c r="D2776" s="41">
        <v>4</v>
      </c>
    </row>
    <row r="2777" spans="1:4" x14ac:dyDescent="0.2">
      <c r="A2777" s="2"/>
      <c r="B2777" s="4"/>
      <c r="C2777" s="41" t="s">
        <v>83</v>
      </c>
      <c r="D2777" s="41">
        <v>1</v>
      </c>
    </row>
    <row r="2778" spans="1:4" x14ac:dyDescent="0.2">
      <c r="A2778" s="2"/>
      <c r="B2778" s="4"/>
      <c r="C2778" s="41" t="s">
        <v>84</v>
      </c>
      <c r="D2778" s="41">
        <v>1</v>
      </c>
    </row>
    <row r="2779" spans="1:4" x14ac:dyDescent="0.2">
      <c r="A2779" s="2"/>
      <c r="B2779" s="4"/>
      <c r="C2779" s="41" t="s">
        <v>85</v>
      </c>
      <c r="D2779" s="41">
        <v>4</v>
      </c>
    </row>
    <row r="2780" spans="1:4" x14ac:dyDescent="0.2">
      <c r="A2780" s="2"/>
      <c r="B2780" s="4"/>
      <c r="C2780" s="41" t="s">
        <v>86</v>
      </c>
      <c r="D2780" s="41">
        <v>2</v>
      </c>
    </row>
    <row r="2781" spans="1:4" x14ac:dyDescent="0.2">
      <c r="A2781" s="2"/>
      <c r="B2781" s="4"/>
      <c r="C2781" s="41" t="s">
        <v>88</v>
      </c>
      <c r="D2781" s="41">
        <v>1</v>
      </c>
    </row>
    <row r="2782" spans="1:4" x14ac:dyDescent="0.2">
      <c r="A2782" s="2"/>
      <c r="B2782" s="4"/>
      <c r="C2782" s="41" t="s">
        <v>246</v>
      </c>
      <c r="D2782" s="41">
        <v>2</v>
      </c>
    </row>
    <row r="2783" spans="1:4" x14ac:dyDescent="0.2">
      <c r="A2783" s="2"/>
      <c r="B2783" s="4"/>
      <c r="C2783" s="41" t="s">
        <v>90</v>
      </c>
      <c r="D2783" s="41">
        <v>1</v>
      </c>
    </row>
    <row r="2784" spans="1:4" x14ac:dyDescent="0.2">
      <c r="A2784" s="2"/>
      <c r="B2784" s="4"/>
      <c r="C2784" s="29" t="s">
        <v>0</v>
      </c>
      <c r="D2784" s="29">
        <v>19</v>
      </c>
    </row>
    <row r="2785" spans="1:4" x14ac:dyDescent="0.2">
      <c r="A2785" s="36" t="s">
        <v>231</v>
      </c>
      <c r="B2785" s="9"/>
      <c r="C2785" s="40"/>
      <c r="D2785" s="40"/>
    </row>
    <row r="2786" spans="1:4" x14ac:dyDescent="0.2">
      <c r="A2786" s="2"/>
      <c r="B2786" s="4" t="s">
        <v>512</v>
      </c>
      <c r="C2786" s="41" t="s">
        <v>81</v>
      </c>
      <c r="D2786" s="41">
        <v>23</v>
      </c>
    </row>
    <row r="2787" spans="1:4" x14ac:dyDescent="0.2">
      <c r="A2787" s="2"/>
      <c r="B2787" s="4"/>
      <c r="C2787" s="41" t="s">
        <v>82</v>
      </c>
      <c r="D2787" s="41">
        <v>14</v>
      </c>
    </row>
    <row r="2788" spans="1:4" x14ac:dyDescent="0.2">
      <c r="A2788" s="2"/>
      <c r="B2788" s="4"/>
      <c r="C2788" s="41" t="s">
        <v>85</v>
      </c>
      <c r="D2788" s="41">
        <v>30</v>
      </c>
    </row>
    <row r="2789" spans="1:4" x14ac:dyDescent="0.2">
      <c r="A2789" s="2"/>
      <c r="B2789" s="4"/>
      <c r="C2789" s="41" t="s">
        <v>641</v>
      </c>
      <c r="D2789" s="41">
        <v>2</v>
      </c>
    </row>
    <row r="2790" spans="1:4" x14ac:dyDescent="0.2">
      <c r="A2790" s="2"/>
      <c r="B2790" s="4"/>
      <c r="C2790" s="41" t="s">
        <v>245</v>
      </c>
      <c r="D2790" s="41">
        <v>11</v>
      </c>
    </row>
    <row r="2791" spans="1:4" x14ac:dyDescent="0.2">
      <c r="A2791" s="2"/>
      <c r="B2791" s="4"/>
      <c r="C2791" s="41" t="s">
        <v>88</v>
      </c>
      <c r="D2791" s="41">
        <v>1</v>
      </c>
    </row>
    <row r="2792" spans="1:4" x14ac:dyDescent="0.2">
      <c r="A2792" s="2"/>
      <c r="B2792" s="4"/>
      <c r="C2792" s="41" t="s">
        <v>89</v>
      </c>
      <c r="D2792" s="41">
        <v>13</v>
      </c>
    </row>
    <row r="2793" spans="1:4" x14ac:dyDescent="0.2">
      <c r="A2793" s="2"/>
      <c r="B2793" s="4"/>
      <c r="C2793" s="41" t="s">
        <v>90</v>
      </c>
      <c r="D2793" s="41">
        <v>1</v>
      </c>
    </row>
    <row r="2794" spans="1:4" x14ac:dyDescent="0.2">
      <c r="A2794" s="2"/>
      <c r="B2794" s="4"/>
      <c r="C2794" s="41" t="s">
        <v>247</v>
      </c>
      <c r="D2794" s="41">
        <v>2</v>
      </c>
    </row>
    <row r="2795" spans="1:4" x14ac:dyDescent="0.2">
      <c r="A2795" s="2"/>
      <c r="B2795" s="4"/>
      <c r="C2795" s="41" t="s">
        <v>248</v>
      </c>
      <c r="D2795" s="41">
        <v>1</v>
      </c>
    </row>
    <row r="2796" spans="1:4" x14ac:dyDescent="0.2">
      <c r="A2796" s="2"/>
      <c r="B2796" s="4" t="s">
        <v>513</v>
      </c>
      <c r="C2796" s="41" t="s">
        <v>85</v>
      </c>
      <c r="D2796" s="41">
        <v>7</v>
      </c>
    </row>
    <row r="2797" spans="1:4" x14ac:dyDescent="0.2">
      <c r="A2797" s="2"/>
      <c r="B2797" s="4"/>
      <c r="C2797" s="41" t="s">
        <v>245</v>
      </c>
      <c r="D2797" s="41">
        <v>19</v>
      </c>
    </row>
    <row r="2798" spans="1:4" x14ac:dyDescent="0.2">
      <c r="A2798" s="2"/>
      <c r="B2798" s="4"/>
      <c r="C2798" s="41" t="s">
        <v>86</v>
      </c>
      <c r="D2798" s="41">
        <v>2</v>
      </c>
    </row>
    <row r="2799" spans="1:4" x14ac:dyDescent="0.2">
      <c r="A2799" s="2"/>
      <c r="B2799" s="4"/>
      <c r="C2799" s="41" t="s">
        <v>89</v>
      </c>
      <c r="D2799" s="41">
        <v>1</v>
      </c>
    </row>
    <row r="2800" spans="1:4" x14ac:dyDescent="0.2">
      <c r="A2800" s="2"/>
      <c r="B2800" s="4"/>
      <c r="C2800" s="29" t="s">
        <v>0</v>
      </c>
      <c r="D2800" s="29">
        <v>127</v>
      </c>
    </row>
    <row r="2801" spans="1:4" x14ac:dyDescent="0.2">
      <c r="A2801" s="36" t="s">
        <v>703</v>
      </c>
      <c r="B2801" s="9"/>
      <c r="C2801" s="40"/>
      <c r="D2801" s="40"/>
    </row>
    <row r="2802" spans="1:4" x14ac:dyDescent="0.2">
      <c r="A2802" s="2"/>
      <c r="B2802" s="4" t="s">
        <v>704</v>
      </c>
      <c r="C2802" s="41" t="s">
        <v>80</v>
      </c>
      <c r="D2802" s="41">
        <v>2</v>
      </c>
    </row>
    <row r="2803" spans="1:4" ht="12.75" thickBot="1" x14ac:dyDescent="0.25">
      <c r="A2803" s="37"/>
      <c r="B2803" s="69"/>
      <c r="C2803" s="42" t="s">
        <v>0</v>
      </c>
      <c r="D2803" s="42">
        <v>2</v>
      </c>
    </row>
    <row r="2804" spans="1:4" x14ac:dyDescent="0.2">
      <c r="A2804" s="4"/>
      <c r="B2804" s="4"/>
      <c r="C2804" s="6"/>
      <c r="D2804" s="6"/>
    </row>
    <row r="2805" spans="1:4" x14ac:dyDescent="0.2">
      <c r="A2805" s="4"/>
      <c r="B2805" s="4"/>
      <c r="C2805" s="6"/>
      <c r="D2805" s="6"/>
    </row>
    <row r="2807" spans="1:4" x14ac:dyDescent="0.2">
      <c r="A2807" s="70" t="s">
        <v>63</v>
      </c>
      <c r="B2807" s="70"/>
      <c r="C2807" s="70"/>
      <c r="D2807" s="70"/>
    </row>
    <row r="2808" spans="1:4" x14ac:dyDescent="0.2">
      <c r="A2808" s="71" t="s">
        <v>79</v>
      </c>
      <c r="B2808" s="71"/>
      <c r="C2808" s="71"/>
      <c r="D2808" s="71"/>
    </row>
    <row r="2809" spans="1:4" x14ac:dyDescent="0.2">
      <c r="A2809" s="71" t="s">
        <v>777</v>
      </c>
      <c r="B2809" s="71"/>
      <c r="C2809" s="71"/>
      <c r="D2809" s="71"/>
    </row>
    <row r="2810" spans="1:4" ht="12.75" thickBot="1" x14ac:dyDescent="0.25"/>
    <row r="2811" spans="1:4" x14ac:dyDescent="0.2">
      <c r="A2811" s="103" t="s">
        <v>59</v>
      </c>
      <c r="B2811" s="104"/>
      <c r="C2811" s="72" t="s">
        <v>44</v>
      </c>
      <c r="D2811" s="89" t="s">
        <v>0</v>
      </c>
    </row>
    <row r="2812" spans="1:4" x14ac:dyDescent="0.2">
      <c r="A2812" s="105"/>
      <c r="B2812" s="106"/>
      <c r="C2812" s="73"/>
      <c r="D2812" s="90"/>
    </row>
    <row r="2813" spans="1:4" x14ac:dyDescent="0.2">
      <c r="A2813" s="105"/>
      <c r="B2813" s="106"/>
      <c r="C2813" s="73"/>
      <c r="D2813" s="90"/>
    </row>
    <row r="2814" spans="1:4" ht="12.75" thickBot="1" x14ac:dyDescent="0.25">
      <c r="A2814" s="105"/>
      <c r="B2814" s="106"/>
      <c r="C2814" s="73"/>
      <c r="D2814" s="90"/>
    </row>
    <row r="2815" spans="1:4" x14ac:dyDescent="0.2">
      <c r="A2815" s="14"/>
      <c r="B2815" s="16"/>
      <c r="C2815" s="35"/>
      <c r="D2815" s="35"/>
    </row>
    <row r="2816" spans="1:4" x14ac:dyDescent="0.2">
      <c r="A2816" s="36" t="s">
        <v>232</v>
      </c>
      <c r="B2816" s="9"/>
      <c r="C2816" s="40"/>
      <c r="D2816" s="40"/>
    </row>
    <row r="2817" spans="1:4" x14ac:dyDescent="0.2">
      <c r="A2817" s="2"/>
      <c r="B2817" s="4" t="s">
        <v>514</v>
      </c>
      <c r="C2817" s="41" t="s">
        <v>80</v>
      </c>
      <c r="D2817" s="41">
        <v>3</v>
      </c>
    </row>
    <row r="2818" spans="1:4" x14ac:dyDescent="0.2">
      <c r="A2818" s="2"/>
      <c r="B2818" s="4"/>
      <c r="C2818" s="41" t="s">
        <v>81</v>
      </c>
      <c r="D2818" s="41">
        <v>15</v>
      </c>
    </row>
    <row r="2819" spans="1:4" x14ac:dyDescent="0.2">
      <c r="A2819" s="2"/>
      <c r="B2819" s="4"/>
      <c r="C2819" s="41" t="s">
        <v>82</v>
      </c>
      <c r="D2819" s="41">
        <v>4</v>
      </c>
    </row>
    <row r="2820" spans="1:4" x14ac:dyDescent="0.2">
      <c r="A2820" s="2"/>
      <c r="B2820" s="4"/>
      <c r="C2820" s="41" t="s">
        <v>84</v>
      </c>
      <c r="D2820" s="41">
        <v>2</v>
      </c>
    </row>
    <row r="2821" spans="1:4" x14ac:dyDescent="0.2">
      <c r="A2821" s="2"/>
      <c r="B2821" s="4"/>
      <c r="C2821" s="41" t="s">
        <v>85</v>
      </c>
      <c r="D2821" s="41">
        <v>34</v>
      </c>
    </row>
    <row r="2822" spans="1:4" x14ac:dyDescent="0.2">
      <c r="A2822" s="2"/>
      <c r="B2822" s="4"/>
      <c r="C2822" s="41" t="s">
        <v>245</v>
      </c>
      <c r="D2822" s="41">
        <v>9</v>
      </c>
    </row>
    <row r="2823" spans="1:4" x14ac:dyDescent="0.2">
      <c r="A2823" s="2"/>
      <c r="B2823" s="4"/>
      <c r="C2823" s="41" t="s">
        <v>86</v>
      </c>
      <c r="D2823" s="41">
        <v>2</v>
      </c>
    </row>
    <row r="2824" spans="1:4" x14ac:dyDescent="0.2">
      <c r="A2824" s="2"/>
      <c r="B2824" s="4"/>
      <c r="C2824" s="41" t="s">
        <v>87</v>
      </c>
      <c r="D2824" s="41">
        <v>4</v>
      </c>
    </row>
    <row r="2825" spans="1:4" x14ac:dyDescent="0.2">
      <c r="A2825" s="2"/>
      <c r="B2825" s="4"/>
      <c r="C2825" s="41" t="s">
        <v>88</v>
      </c>
      <c r="D2825" s="41">
        <v>4</v>
      </c>
    </row>
    <row r="2826" spans="1:4" x14ac:dyDescent="0.2">
      <c r="A2826" s="2"/>
      <c r="B2826" s="4"/>
      <c r="C2826" s="41" t="s">
        <v>89</v>
      </c>
      <c r="D2826" s="41">
        <v>13</v>
      </c>
    </row>
    <row r="2827" spans="1:4" x14ac:dyDescent="0.2">
      <c r="A2827" s="2"/>
      <c r="B2827" s="4"/>
      <c r="C2827" s="41" t="s">
        <v>90</v>
      </c>
      <c r="D2827" s="41">
        <v>1</v>
      </c>
    </row>
    <row r="2828" spans="1:4" x14ac:dyDescent="0.2">
      <c r="A2828" s="2"/>
      <c r="B2828" s="4" t="s">
        <v>678</v>
      </c>
      <c r="C2828" s="41" t="s">
        <v>84</v>
      </c>
      <c r="D2828" s="41">
        <v>2</v>
      </c>
    </row>
    <row r="2829" spans="1:4" x14ac:dyDescent="0.2">
      <c r="A2829" s="2"/>
      <c r="B2829" s="4"/>
      <c r="C2829" s="29" t="s">
        <v>0</v>
      </c>
      <c r="D2829" s="29">
        <v>93</v>
      </c>
    </row>
    <row r="2830" spans="1:4" x14ac:dyDescent="0.2">
      <c r="A2830" s="36" t="s">
        <v>233</v>
      </c>
      <c r="B2830" s="9"/>
      <c r="C2830" s="40"/>
      <c r="D2830" s="40"/>
    </row>
    <row r="2831" spans="1:4" x14ac:dyDescent="0.2">
      <c r="A2831" s="2"/>
      <c r="B2831" s="4" t="s">
        <v>705</v>
      </c>
      <c r="C2831" s="41" t="s">
        <v>87</v>
      </c>
      <c r="D2831" s="41">
        <v>1</v>
      </c>
    </row>
    <row r="2832" spans="1:4" x14ac:dyDescent="0.2">
      <c r="A2832" s="2"/>
      <c r="B2832" s="4" t="s">
        <v>515</v>
      </c>
      <c r="C2832" s="41" t="s">
        <v>80</v>
      </c>
      <c r="D2832" s="41">
        <v>1</v>
      </c>
    </row>
    <row r="2833" spans="1:4" x14ac:dyDescent="0.2">
      <c r="A2833" s="2"/>
      <c r="B2833" s="4"/>
      <c r="C2833" s="41" t="s">
        <v>81</v>
      </c>
      <c r="D2833" s="41">
        <v>12</v>
      </c>
    </row>
    <row r="2834" spans="1:4" x14ac:dyDescent="0.2">
      <c r="A2834" s="2"/>
      <c r="B2834" s="4"/>
      <c r="C2834" s="41" t="s">
        <v>82</v>
      </c>
      <c r="D2834" s="41">
        <v>11</v>
      </c>
    </row>
    <row r="2835" spans="1:4" x14ac:dyDescent="0.2">
      <c r="A2835" s="2"/>
      <c r="B2835" s="4"/>
      <c r="C2835" s="41" t="s">
        <v>84</v>
      </c>
      <c r="D2835" s="41">
        <v>3</v>
      </c>
    </row>
    <row r="2836" spans="1:4" x14ac:dyDescent="0.2">
      <c r="A2836" s="2"/>
      <c r="B2836" s="4"/>
      <c r="C2836" s="41" t="s">
        <v>85</v>
      </c>
      <c r="D2836" s="41">
        <v>48</v>
      </c>
    </row>
    <row r="2837" spans="1:4" x14ac:dyDescent="0.2">
      <c r="A2837" s="2"/>
      <c r="B2837" s="4"/>
      <c r="C2837" s="41" t="s">
        <v>641</v>
      </c>
      <c r="D2837" s="41">
        <v>2</v>
      </c>
    </row>
    <row r="2838" spans="1:4" x14ac:dyDescent="0.2">
      <c r="A2838" s="2"/>
      <c r="B2838" s="4"/>
      <c r="C2838" s="41" t="s">
        <v>245</v>
      </c>
      <c r="D2838" s="41">
        <v>8</v>
      </c>
    </row>
    <row r="2839" spans="1:4" x14ac:dyDescent="0.2">
      <c r="A2839" s="2"/>
      <c r="B2839" s="4"/>
      <c r="C2839" s="41" t="s">
        <v>86</v>
      </c>
      <c r="D2839" s="41">
        <v>4</v>
      </c>
    </row>
    <row r="2840" spans="1:4" x14ac:dyDescent="0.2">
      <c r="A2840" s="2"/>
      <c r="B2840" s="4"/>
      <c r="C2840" s="41" t="s">
        <v>87</v>
      </c>
      <c r="D2840" s="41">
        <v>9</v>
      </c>
    </row>
    <row r="2841" spans="1:4" x14ac:dyDescent="0.2">
      <c r="A2841" s="2"/>
      <c r="B2841" s="4"/>
      <c r="C2841" s="41" t="s">
        <v>88</v>
      </c>
      <c r="D2841" s="41">
        <v>2</v>
      </c>
    </row>
    <row r="2842" spans="1:4" x14ac:dyDescent="0.2">
      <c r="A2842" s="2"/>
      <c r="B2842" s="4"/>
      <c r="C2842" s="41" t="s">
        <v>89</v>
      </c>
      <c r="D2842" s="41">
        <v>11</v>
      </c>
    </row>
    <row r="2843" spans="1:4" x14ac:dyDescent="0.2">
      <c r="A2843" s="2"/>
      <c r="B2843" s="4"/>
      <c r="C2843" s="41" t="s">
        <v>90</v>
      </c>
      <c r="D2843" s="41">
        <v>1</v>
      </c>
    </row>
    <row r="2844" spans="1:4" x14ac:dyDescent="0.2">
      <c r="A2844" s="2"/>
      <c r="B2844" s="4"/>
      <c r="C2844" s="41" t="s">
        <v>248</v>
      </c>
      <c r="D2844" s="41">
        <v>1</v>
      </c>
    </row>
    <row r="2845" spans="1:4" x14ac:dyDescent="0.2">
      <c r="A2845" s="2"/>
      <c r="B2845" s="4" t="s">
        <v>706</v>
      </c>
      <c r="C2845" s="41" t="s">
        <v>87</v>
      </c>
      <c r="D2845" s="41">
        <v>1</v>
      </c>
    </row>
    <row r="2846" spans="1:4" ht="12.75" thickBot="1" x14ac:dyDescent="0.25">
      <c r="A2846" s="37"/>
      <c r="B2846" s="69"/>
      <c r="C2846" s="42" t="s">
        <v>0</v>
      </c>
      <c r="D2846" s="42">
        <v>115</v>
      </c>
    </row>
  </sheetData>
  <mergeCells count="264">
    <mergeCell ref="A2737:B2740"/>
    <mergeCell ref="C2737:C2740"/>
    <mergeCell ref="D2737:D2740"/>
    <mergeCell ref="A2807:D2807"/>
    <mergeCell ref="A2808:D2808"/>
    <mergeCell ref="A2809:D2809"/>
    <mergeCell ref="A2811:B2814"/>
    <mergeCell ref="C2811:C2814"/>
    <mergeCell ref="D2811:D2814"/>
    <mergeCell ref="A2658:D2658"/>
    <mergeCell ref="A2659:D2659"/>
    <mergeCell ref="A2660:D2660"/>
    <mergeCell ref="A2662:B2665"/>
    <mergeCell ref="C2662:C2665"/>
    <mergeCell ref="D2662:D2665"/>
    <mergeCell ref="A2733:D2733"/>
    <mergeCell ref="A2734:D2734"/>
    <mergeCell ref="A2735:D2735"/>
    <mergeCell ref="A2518:B2521"/>
    <mergeCell ref="C2518:C2521"/>
    <mergeCell ref="D2518:D2521"/>
    <mergeCell ref="A2586:D2586"/>
    <mergeCell ref="A2587:D2587"/>
    <mergeCell ref="A2588:D2588"/>
    <mergeCell ref="A2590:B2593"/>
    <mergeCell ref="C2590:C2593"/>
    <mergeCell ref="D2590:D2593"/>
    <mergeCell ref="A2458:D2458"/>
    <mergeCell ref="A2459:D2459"/>
    <mergeCell ref="A2460:D2460"/>
    <mergeCell ref="A2462:B2465"/>
    <mergeCell ref="C2462:C2465"/>
    <mergeCell ref="D2462:D2465"/>
    <mergeCell ref="A2514:D2514"/>
    <mergeCell ref="A2515:D2515"/>
    <mergeCell ref="A2516:D2516"/>
    <mergeCell ref="A2355:B2358"/>
    <mergeCell ref="C2355:C2358"/>
    <mergeCell ref="D2355:D2358"/>
    <mergeCell ref="A2386:D2386"/>
    <mergeCell ref="A2387:D2387"/>
    <mergeCell ref="A2388:D2388"/>
    <mergeCell ref="A2390:B2393"/>
    <mergeCell ref="C2390:C2393"/>
    <mergeCell ref="D2390:D2393"/>
    <mergeCell ref="A2285:D2285"/>
    <mergeCell ref="A2286:D2286"/>
    <mergeCell ref="A2287:D2287"/>
    <mergeCell ref="A2289:B2292"/>
    <mergeCell ref="C2289:C2292"/>
    <mergeCell ref="D2289:D2292"/>
    <mergeCell ref="A2351:D2351"/>
    <mergeCell ref="A2352:D2352"/>
    <mergeCell ref="A2353:D2353"/>
    <mergeCell ref="A2193:B2196"/>
    <mergeCell ref="C2193:C2196"/>
    <mergeCell ref="D2193:D2196"/>
    <mergeCell ref="A2253:D2253"/>
    <mergeCell ref="A2254:D2254"/>
    <mergeCell ref="A2255:D2255"/>
    <mergeCell ref="A2257:B2260"/>
    <mergeCell ref="C2257:C2260"/>
    <mergeCell ref="D2257:D2260"/>
    <mergeCell ref="A2127:D2127"/>
    <mergeCell ref="A2128:D2128"/>
    <mergeCell ref="A2129:D2129"/>
    <mergeCell ref="A2131:B2134"/>
    <mergeCell ref="C2131:C2134"/>
    <mergeCell ref="D2131:D2134"/>
    <mergeCell ref="A2189:D2189"/>
    <mergeCell ref="A2190:D2190"/>
    <mergeCell ref="A2191:D2191"/>
    <mergeCell ref="A1999:B2002"/>
    <mergeCell ref="C1999:C2002"/>
    <mergeCell ref="D1999:D2002"/>
    <mergeCell ref="A2055:D2055"/>
    <mergeCell ref="A2056:D2056"/>
    <mergeCell ref="A2057:D2057"/>
    <mergeCell ref="A2059:B2062"/>
    <mergeCell ref="C2059:C2062"/>
    <mergeCell ref="D2059:D2062"/>
    <mergeCell ref="A1934:D1934"/>
    <mergeCell ref="A1935:D1935"/>
    <mergeCell ref="A1936:D1936"/>
    <mergeCell ref="A1938:B1941"/>
    <mergeCell ref="C1938:C1941"/>
    <mergeCell ref="D1938:D1941"/>
    <mergeCell ref="A1995:D1995"/>
    <mergeCell ref="A1996:D1996"/>
    <mergeCell ref="A1997:D1997"/>
    <mergeCell ref="A1810:B1813"/>
    <mergeCell ref="C1810:C1813"/>
    <mergeCell ref="D1810:D1813"/>
    <mergeCell ref="A1864:D1864"/>
    <mergeCell ref="A1865:D1865"/>
    <mergeCell ref="A1866:D1866"/>
    <mergeCell ref="A1868:B1871"/>
    <mergeCell ref="C1868:C1871"/>
    <mergeCell ref="D1868:D1871"/>
    <mergeCell ref="A1737:D1737"/>
    <mergeCell ref="A1738:D1738"/>
    <mergeCell ref="A1739:D1739"/>
    <mergeCell ref="A1741:B1744"/>
    <mergeCell ref="C1741:C1744"/>
    <mergeCell ref="D1741:D1744"/>
    <mergeCell ref="A1806:D1806"/>
    <mergeCell ref="A1807:D1807"/>
    <mergeCell ref="A1808:D1808"/>
    <mergeCell ref="A1637:B1640"/>
    <mergeCell ref="C1637:C1640"/>
    <mergeCell ref="D1637:D1640"/>
    <mergeCell ref="A1674:D1674"/>
    <mergeCell ref="A1675:D1675"/>
    <mergeCell ref="A1676:D1676"/>
    <mergeCell ref="A1678:B1681"/>
    <mergeCell ref="C1678:C1681"/>
    <mergeCell ref="D1678:D1681"/>
    <mergeCell ref="A1568:D1568"/>
    <mergeCell ref="A1569:D1569"/>
    <mergeCell ref="A1570:D1570"/>
    <mergeCell ref="A1572:B1575"/>
    <mergeCell ref="C1572:C1575"/>
    <mergeCell ref="D1572:D1575"/>
    <mergeCell ref="A1633:D1633"/>
    <mergeCell ref="A1634:D1634"/>
    <mergeCell ref="A1635:D1635"/>
    <mergeCell ref="A1430:B1433"/>
    <mergeCell ref="C1430:C1433"/>
    <mergeCell ref="D1430:D1433"/>
    <mergeCell ref="A1496:D1496"/>
    <mergeCell ref="A1497:D1497"/>
    <mergeCell ref="A1498:D1498"/>
    <mergeCell ref="A1500:B1503"/>
    <mergeCell ref="C1500:C1503"/>
    <mergeCell ref="D1500:D1503"/>
    <mergeCell ref="A1354:D1354"/>
    <mergeCell ref="A1355:D1355"/>
    <mergeCell ref="A1356:D1356"/>
    <mergeCell ref="A1358:B1361"/>
    <mergeCell ref="C1358:C1361"/>
    <mergeCell ref="D1358:D1361"/>
    <mergeCell ref="A1426:D1426"/>
    <mergeCell ref="A1427:D1427"/>
    <mergeCell ref="A1428:D1428"/>
    <mergeCell ref="A1231:B1234"/>
    <mergeCell ref="C1231:C1234"/>
    <mergeCell ref="D1231:D1234"/>
    <mergeCell ref="A1286:D1286"/>
    <mergeCell ref="A1287:D1287"/>
    <mergeCell ref="A1288:D1288"/>
    <mergeCell ref="A1290:B1293"/>
    <mergeCell ref="C1290:C1293"/>
    <mergeCell ref="D1290:D1293"/>
    <mergeCell ref="A1158:D1158"/>
    <mergeCell ref="A1159:D1159"/>
    <mergeCell ref="A1160:D1160"/>
    <mergeCell ref="A1162:B1165"/>
    <mergeCell ref="C1162:C1165"/>
    <mergeCell ref="D1162:D1165"/>
    <mergeCell ref="A1227:D1227"/>
    <mergeCell ref="A1228:D1228"/>
    <mergeCell ref="A1229:D1229"/>
    <mergeCell ref="A1020:B1023"/>
    <mergeCell ref="C1020:C1023"/>
    <mergeCell ref="D1020:D1023"/>
    <mergeCell ref="A1090:D1090"/>
    <mergeCell ref="A1091:D1091"/>
    <mergeCell ref="A1092:D1092"/>
    <mergeCell ref="A1094:B1097"/>
    <mergeCell ref="C1094:C1097"/>
    <mergeCell ref="D1094:D1097"/>
    <mergeCell ref="A948:D948"/>
    <mergeCell ref="A949:D949"/>
    <mergeCell ref="A950:D950"/>
    <mergeCell ref="A952:B955"/>
    <mergeCell ref="C952:C955"/>
    <mergeCell ref="D952:D955"/>
    <mergeCell ref="A1016:D1016"/>
    <mergeCell ref="A1017:D1017"/>
    <mergeCell ref="A1018:D1018"/>
    <mergeCell ref="A825:B828"/>
    <mergeCell ref="C825:C828"/>
    <mergeCell ref="D825:D828"/>
    <mergeCell ref="A889:D889"/>
    <mergeCell ref="A890:D890"/>
    <mergeCell ref="A891:D891"/>
    <mergeCell ref="A893:B896"/>
    <mergeCell ref="C893:C896"/>
    <mergeCell ref="D893:D896"/>
    <mergeCell ref="A775:D775"/>
    <mergeCell ref="A776:D776"/>
    <mergeCell ref="A777:D777"/>
    <mergeCell ref="A779:B782"/>
    <mergeCell ref="C779:C782"/>
    <mergeCell ref="D779:D782"/>
    <mergeCell ref="A821:D821"/>
    <mergeCell ref="A822:D822"/>
    <mergeCell ref="A823:D823"/>
    <mergeCell ref="A633:B636"/>
    <mergeCell ref="C633:C636"/>
    <mergeCell ref="D633:D636"/>
    <mergeCell ref="A704:D704"/>
    <mergeCell ref="A705:D705"/>
    <mergeCell ref="A706:D706"/>
    <mergeCell ref="A707:B710"/>
    <mergeCell ref="C707:C710"/>
    <mergeCell ref="D707:D710"/>
    <mergeCell ref="A557:D557"/>
    <mergeCell ref="A558:D558"/>
    <mergeCell ref="A559:D559"/>
    <mergeCell ref="A561:B564"/>
    <mergeCell ref="C561:C564"/>
    <mergeCell ref="D561:D564"/>
    <mergeCell ref="A629:D629"/>
    <mergeCell ref="A630:D630"/>
    <mergeCell ref="A631:D631"/>
    <mergeCell ref="A426:B429"/>
    <mergeCell ref="C426:C429"/>
    <mergeCell ref="D426:D429"/>
    <mergeCell ref="A485:D485"/>
    <mergeCell ref="A486:D486"/>
    <mergeCell ref="A487:D487"/>
    <mergeCell ref="A489:B492"/>
    <mergeCell ref="C489:C492"/>
    <mergeCell ref="D489:D492"/>
    <mergeCell ref="A78:B81"/>
    <mergeCell ref="C78:C81"/>
    <mergeCell ref="D78:D81"/>
    <mergeCell ref="A146:D146"/>
    <mergeCell ref="A147:D147"/>
    <mergeCell ref="A148:D148"/>
    <mergeCell ref="A150:B153"/>
    <mergeCell ref="C150:C153"/>
    <mergeCell ref="D150:D153"/>
    <mergeCell ref="A2:D2"/>
    <mergeCell ref="A3:D3"/>
    <mergeCell ref="A4:D4"/>
    <mergeCell ref="A6:B9"/>
    <mergeCell ref="C6:C9"/>
    <mergeCell ref="D6:D9"/>
    <mergeCell ref="A74:D74"/>
    <mergeCell ref="A75:D75"/>
    <mergeCell ref="A76:D76"/>
    <mergeCell ref="A350:D350"/>
    <mergeCell ref="A351:D351"/>
    <mergeCell ref="A352:D352"/>
    <mergeCell ref="A424:D424"/>
    <mergeCell ref="A218:D218"/>
    <mergeCell ref="A219:D219"/>
    <mergeCell ref="A220:D220"/>
    <mergeCell ref="A294:B297"/>
    <mergeCell ref="C294:C297"/>
    <mergeCell ref="D294:D297"/>
    <mergeCell ref="A222:B225"/>
    <mergeCell ref="C222:C225"/>
    <mergeCell ref="D222:D225"/>
    <mergeCell ref="A290:D290"/>
    <mergeCell ref="A291:D291"/>
    <mergeCell ref="A292:D292"/>
    <mergeCell ref="A354:B357"/>
    <mergeCell ref="C354:C357"/>
    <mergeCell ref="D354:D357"/>
    <mergeCell ref="A422:D422"/>
    <mergeCell ref="A423:D423"/>
  </mergeCells>
  <phoneticPr fontId="0" type="noConversion"/>
  <printOptions horizontalCentered="1"/>
  <pageMargins left="1.1417322834645669" right="0.55118110236220474" top="0.98425196850393704" bottom="1.0629921259842521" header="0.70866141732283472" footer="0.51181102362204722"/>
  <pageSetup paperSize="9" scale="77" firstPageNumber="53" orientation="portrait" useFirstPageNumber="1" r:id="rId1"/>
  <headerFooter alignWithMargins="0">
    <oddFooter>&amp;CCEB/2013/HLCM/HR/12/Add.1
Page &amp;P</oddFooter>
  </headerFooter>
  <rowBreaks count="43" manualBreakCount="43">
    <brk id="73" max="16383" man="1"/>
    <brk id="145" max="16383" man="1"/>
    <brk id="217" max="16383" man="1"/>
    <brk id="289" max="16383" man="1"/>
    <brk id="349" max="16383" man="1"/>
    <brk id="421" max="16383" man="1"/>
    <brk id="484" max="16383" man="1"/>
    <brk id="556" max="16383" man="1"/>
    <brk id="628" max="16383" man="1"/>
    <brk id="703" max="16383" man="1"/>
    <brk id="774" max="16383" man="1"/>
    <brk id="820" max="16383" man="1"/>
    <brk id="888" max="16383" man="1"/>
    <brk id="947" max="16383" man="1"/>
    <brk id="1015" max="16383" man="1"/>
    <brk id="1089" max="16383" man="1"/>
    <brk id="1157" max="16383" man="1"/>
    <brk id="1226" max="16383" man="1"/>
    <brk id="1285" max="16383" man="1"/>
    <brk id="1353" max="16383" man="1"/>
    <brk id="1425" max="16383" man="1"/>
    <brk id="1495" max="16383" man="1"/>
    <brk id="1567" max="16383" man="1"/>
    <brk id="1632" max="16383" man="1"/>
    <brk id="1673" max="16383" man="1"/>
    <brk id="1736" max="16383" man="1"/>
    <brk id="1805" max="16383" man="1"/>
    <brk id="1863" max="16383" man="1"/>
    <brk id="1933" max="16383" man="1"/>
    <brk id="1994" max="16383" man="1"/>
    <brk id="2054" max="16383" man="1"/>
    <brk id="2126" max="16383" man="1"/>
    <brk id="2188" max="16383" man="1"/>
    <brk id="2252" max="16383" man="1"/>
    <brk id="2284" max="16383" man="1"/>
    <brk id="2350" max="16383" man="1"/>
    <brk id="2385" max="16383" man="1"/>
    <brk id="2457" max="16383" man="1"/>
    <brk id="2513" max="16383" man="1"/>
    <brk id="2585" max="16383" man="1"/>
    <brk id="2657" max="16383" man="1"/>
    <brk id="2732" max="16383" man="1"/>
    <brk id="28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H29"/>
  <sheetViews>
    <sheetView view="pageBreakPreview" zoomScaleNormal="100" zoomScaleSheetLayoutView="100" workbookViewId="0">
      <selection activeCell="H29" sqref="H29"/>
    </sheetView>
  </sheetViews>
  <sheetFormatPr defaultRowHeight="12" x14ac:dyDescent="0.2"/>
  <cols>
    <col min="1" max="16384" width="9.140625" style="1"/>
  </cols>
  <sheetData>
    <row r="3" spans="1:8" x14ac:dyDescent="0.2">
      <c r="A3" s="70" t="s">
        <v>27</v>
      </c>
      <c r="B3" s="70"/>
      <c r="C3" s="70"/>
      <c r="D3" s="70"/>
      <c r="E3" s="70"/>
      <c r="F3" s="70"/>
      <c r="G3" s="70"/>
      <c r="H3" s="70"/>
    </row>
    <row r="4" spans="1:8" x14ac:dyDescent="0.2">
      <c r="A4" s="71" t="s">
        <v>53</v>
      </c>
      <c r="B4" s="71"/>
      <c r="C4" s="71"/>
      <c r="D4" s="71"/>
      <c r="E4" s="71"/>
      <c r="F4" s="71"/>
      <c r="G4" s="71"/>
      <c r="H4" s="71"/>
    </row>
    <row r="5" spans="1:8" x14ac:dyDescent="0.2">
      <c r="A5" s="71" t="s">
        <v>777</v>
      </c>
      <c r="B5" s="71"/>
      <c r="C5" s="71"/>
      <c r="D5" s="71"/>
      <c r="E5" s="71"/>
      <c r="F5" s="71"/>
      <c r="G5" s="71"/>
      <c r="H5" s="71"/>
    </row>
    <row r="6" spans="1:8" ht="12.75" thickBot="1" x14ac:dyDescent="0.25"/>
    <row r="7" spans="1:8" x14ac:dyDescent="0.2">
      <c r="A7" s="72" t="s">
        <v>44</v>
      </c>
      <c r="B7" s="72"/>
      <c r="C7" s="74" t="s">
        <v>237</v>
      </c>
      <c r="D7" s="75"/>
      <c r="E7" s="74" t="s">
        <v>2</v>
      </c>
      <c r="F7" s="75"/>
      <c r="G7" s="78" t="s">
        <v>0</v>
      </c>
      <c r="H7" s="79"/>
    </row>
    <row r="8" spans="1:8" x14ac:dyDescent="0.2">
      <c r="A8" s="73"/>
      <c r="B8" s="73"/>
      <c r="C8" s="76"/>
      <c r="D8" s="77"/>
      <c r="E8" s="76"/>
      <c r="F8" s="77"/>
      <c r="G8" s="80"/>
      <c r="H8" s="81"/>
    </row>
    <row r="9" spans="1:8" ht="12.75" thickBot="1" x14ac:dyDescent="0.25">
      <c r="A9" s="73"/>
      <c r="B9" s="73"/>
      <c r="C9" s="76"/>
      <c r="D9" s="77"/>
      <c r="E9" s="76"/>
      <c r="F9" s="77"/>
      <c r="G9" s="80"/>
      <c r="H9" s="81"/>
    </row>
    <row r="10" spans="1:8" x14ac:dyDescent="0.2">
      <c r="A10" s="14"/>
      <c r="B10" s="21" t="s">
        <v>80</v>
      </c>
      <c r="C10" s="16">
        <v>71</v>
      </c>
      <c r="D10" s="17"/>
      <c r="E10" s="16">
        <v>938</v>
      </c>
      <c r="F10" s="17"/>
      <c r="G10" s="15">
        <f t="shared" ref="G10:G28" si="0">C10 + E10</f>
        <v>1009</v>
      </c>
      <c r="H10" s="21"/>
    </row>
    <row r="11" spans="1:8" x14ac:dyDescent="0.2">
      <c r="A11" s="7"/>
      <c r="B11" s="8" t="s">
        <v>81</v>
      </c>
      <c r="C11" s="9">
        <v>0</v>
      </c>
      <c r="D11" s="10"/>
      <c r="E11" s="9">
        <v>1408</v>
      </c>
      <c r="F11" s="10"/>
      <c r="G11" s="11">
        <f t="shared" si="0"/>
        <v>1408</v>
      </c>
      <c r="H11" s="8"/>
    </row>
    <row r="12" spans="1:8" x14ac:dyDescent="0.2">
      <c r="A12" s="2"/>
      <c r="B12" s="3" t="s">
        <v>82</v>
      </c>
      <c r="C12" s="4">
        <v>0</v>
      </c>
      <c r="D12" s="5"/>
      <c r="E12" s="4">
        <v>664</v>
      </c>
      <c r="F12" s="5"/>
      <c r="G12" s="6">
        <f t="shared" si="0"/>
        <v>664</v>
      </c>
      <c r="H12" s="3"/>
    </row>
    <row r="13" spans="1:8" x14ac:dyDescent="0.2">
      <c r="A13" s="7"/>
      <c r="B13" s="8" t="s">
        <v>83</v>
      </c>
      <c r="C13" s="9">
        <v>0</v>
      </c>
      <c r="D13" s="10"/>
      <c r="E13" s="9">
        <v>94</v>
      </c>
      <c r="F13" s="10"/>
      <c r="G13" s="11">
        <f t="shared" si="0"/>
        <v>94</v>
      </c>
      <c r="H13" s="8"/>
    </row>
    <row r="14" spans="1:8" x14ac:dyDescent="0.2">
      <c r="A14" s="2"/>
      <c r="B14" s="3" t="s">
        <v>84</v>
      </c>
      <c r="C14" s="4">
        <v>0</v>
      </c>
      <c r="D14" s="5"/>
      <c r="E14" s="4">
        <v>516</v>
      </c>
      <c r="F14" s="5"/>
      <c r="G14" s="6">
        <f t="shared" si="0"/>
        <v>516</v>
      </c>
      <c r="H14" s="3"/>
    </row>
    <row r="15" spans="1:8" x14ac:dyDescent="0.2">
      <c r="A15" s="7"/>
      <c r="B15" s="8" t="s">
        <v>85</v>
      </c>
      <c r="C15" s="9">
        <v>0</v>
      </c>
      <c r="D15" s="10"/>
      <c r="E15" s="9">
        <v>3464</v>
      </c>
      <c r="F15" s="10"/>
      <c r="G15" s="11">
        <f t="shared" si="0"/>
        <v>3464</v>
      </c>
      <c r="H15" s="8"/>
    </row>
    <row r="16" spans="1:8" x14ac:dyDescent="0.2">
      <c r="A16" s="2"/>
      <c r="B16" s="3" t="s">
        <v>641</v>
      </c>
      <c r="C16" s="4">
        <v>0</v>
      </c>
      <c r="D16" s="5"/>
      <c r="E16" s="4">
        <v>138</v>
      </c>
      <c r="F16" s="5"/>
      <c r="G16" s="6">
        <f t="shared" si="0"/>
        <v>138</v>
      </c>
      <c r="H16" s="3"/>
    </row>
    <row r="17" spans="1:8" x14ac:dyDescent="0.2">
      <c r="A17" s="7"/>
      <c r="B17" s="8" t="s">
        <v>244</v>
      </c>
      <c r="C17" s="9">
        <v>0</v>
      </c>
      <c r="D17" s="10"/>
      <c r="E17" s="9">
        <v>13</v>
      </c>
      <c r="F17" s="10"/>
      <c r="G17" s="11">
        <f t="shared" si="0"/>
        <v>13</v>
      </c>
      <c r="H17" s="8"/>
    </row>
    <row r="18" spans="1:8" x14ac:dyDescent="0.2">
      <c r="A18" s="2"/>
      <c r="B18" s="3" t="s">
        <v>245</v>
      </c>
      <c r="C18" s="4">
        <v>120</v>
      </c>
      <c r="D18" s="5"/>
      <c r="E18" s="4">
        <v>334</v>
      </c>
      <c r="F18" s="5"/>
      <c r="G18" s="6">
        <f t="shared" si="0"/>
        <v>454</v>
      </c>
      <c r="H18" s="3"/>
    </row>
    <row r="19" spans="1:8" x14ac:dyDescent="0.2">
      <c r="A19" s="7"/>
      <c r="B19" s="8" t="s">
        <v>86</v>
      </c>
      <c r="C19" s="9">
        <v>170</v>
      </c>
      <c r="D19" s="10"/>
      <c r="E19" s="9">
        <v>36</v>
      </c>
      <c r="F19" s="10"/>
      <c r="G19" s="11">
        <f t="shared" si="0"/>
        <v>206</v>
      </c>
      <c r="H19" s="8"/>
    </row>
    <row r="20" spans="1:8" x14ac:dyDescent="0.2">
      <c r="A20" s="2"/>
      <c r="B20" s="3" t="s">
        <v>87</v>
      </c>
      <c r="C20" s="4">
        <v>0</v>
      </c>
      <c r="D20" s="5"/>
      <c r="E20" s="4">
        <v>765</v>
      </c>
      <c r="F20" s="5"/>
      <c r="G20" s="6">
        <f t="shared" si="0"/>
        <v>765</v>
      </c>
      <c r="H20" s="3"/>
    </row>
    <row r="21" spans="1:8" x14ac:dyDescent="0.2">
      <c r="A21" s="7"/>
      <c r="B21" s="8" t="s">
        <v>88</v>
      </c>
      <c r="C21" s="9">
        <v>66</v>
      </c>
      <c r="D21" s="10"/>
      <c r="E21" s="9">
        <v>68</v>
      </c>
      <c r="F21" s="10"/>
      <c r="G21" s="11">
        <f t="shared" si="0"/>
        <v>134</v>
      </c>
      <c r="H21" s="8"/>
    </row>
    <row r="22" spans="1:8" x14ac:dyDescent="0.2">
      <c r="A22" s="2"/>
      <c r="B22" s="3" t="s">
        <v>89</v>
      </c>
      <c r="C22" s="4">
        <v>302</v>
      </c>
      <c r="D22" s="5"/>
      <c r="E22" s="4">
        <v>609</v>
      </c>
      <c r="F22" s="5"/>
      <c r="G22" s="6">
        <f t="shared" si="0"/>
        <v>911</v>
      </c>
      <c r="H22" s="3"/>
    </row>
    <row r="23" spans="1:8" x14ac:dyDescent="0.2">
      <c r="A23" s="7"/>
      <c r="B23" s="8" t="s">
        <v>246</v>
      </c>
      <c r="C23" s="9">
        <v>54</v>
      </c>
      <c r="D23" s="10"/>
      <c r="E23" s="9">
        <v>24</v>
      </c>
      <c r="F23" s="10"/>
      <c r="G23" s="11">
        <f t="shared" si="0"/>
        <v>78</v>
      </c>
      <c r="H23" s="8"/>
    </row>
    <row r="24" spans="1:8" x14ac:dyDescent="0.2">
      <c r="A24" s="2"/>
      <c r="B24" s="3" t="s">
        <v>90</v>
      </c>
      <c r="C24" s="4">
        <v>0</v>
      </c>
      <c r="D24" s="5"/>
      <c r="E24" s="4">
        <v>111</v>
      </c>
      <c r="F24" s="5"/>
      <c r="G24" s="6">
        <f t="shared" si="0"/>
        <v>111</v>
      </c>
      <c r="H24" s="3"/>
    </row>
    <row r="25" spans="1:8" x14ac:dyDescent="0.2">
      <c r="A25" s="7"/>
      <c r="B25" s="8" t="s">
        <v>91</v>
      </c>
      <c r="C25" s="9">
        <v>2</v>
      </c>
      <c r="D25" s="10"/>
      <c r="E25" s="9">
        <v>1</v>
      </c>
      <c r="F25" s="10"/>
      <c r="G25" s="11">
        <f t="shared" si="0"/>
        <v>3</v>
      </c>
      <c r="H25" s="8"/>
    </row>
    <row r="26" spans="1:8" x14ac:dyDescent="0.2">
      <c r="A26" s="2"/>
      <c r="B26" s="3" t="s">
        <v>92</v>
      </c>
      <c r="C26" s="4">
        <v>0</v>
      </c>
      <c r="D26" s="5"/>
      <c r="E26" s="4">
        <v>4</v>
      </c>
      <c r="F26" s="5"/>
      <c r="G26" s="6">
        <f t="shared" si="0"/>
        <v>4</v>
      </c>
      <c r="H26" s="3"/>
    </row>
    <row r="27" spans="1:8" x14ac:dyDescent="0.2">
      <c r="A27" s="7"/>
      <c r="B27" s="8" t="s">
        <v>247</v>
      </c>
      <c r="C27" s="9">
        <v>39</v>
      </c>
      <c r="D27" s="10"/>
      <c r="E27" s="9">
        <v>0</v>
      </c>
      <c r="F27" s="10"/>
      <c r="G27" s="11">
        <f t="shared" si="0"/>
        <v>39</v>
      </c>
      <c r="H27" s="8"/>
    </row>
    <row r="28" spans="1:8" x14ac:dyDescent="0.2">
      <c r="A28" s="2"/>
      <c r="B28" s="3" t="s">
        <v>248</v>
      </c>
      <c r="C28" s="4">
        <v>31</v>
      </c>
      <c r="D28" s="5"/>
      <c r="E28" s="4">
        <v>7</v>
      </c>
      <c r="F28" s="5"/>
      <c r="G28" s="6">
        <f t="shared" si="0"/>
        <v>38</v>
      </c>
      <c r="H28" s="3"/>
    </row>
    <row r="29" spans="1:8" ht="12.75" thickBot="1" x14ac:dyDescent="0.25">
      <c r="A29" s="20" t="s">
        <v>0</v>
      </c>
      <c r="B29" s="59"/>
      <c r="C29" s="18">
        <f>SUM(C10:C28)</f>
        <v>855</v>
      </c>
      <c r="D29" s="59"/>
      <c r="E29" s="18">
        <f>SUM(E10:E28)</f>
        <v>9194</v>
      </c>
      <c r="F29" s="59"/>
      <c r="G29" s="18">
        <f>SUM(G10:G28)</f>
        <v>10049</v>
      </c>
      <c r="H29" s="19"/>
    </row>
  </sheetData>
  <mergeCells count="7">
    <mergeCell ref="C7:D9"/>
    <mergeCell ref="E7:F9"/>
    <mergeCell ref="G7:H9"/>
    <mergeCell ref="A3:H3"/>
    <mergeCell ref="A4:H4"/>
    <mergeCell ref="A5:H5"/>
    <mergeCell ref="A7:B9"/>
  </mergeCells>
  <phoneticPr fontId="0" type="noConversion"/>
  <printOptions horizontalCentered="1"/>
  <pageMargins left="1.1417322834645669" right="0.55118110236220474" top="0.98425196850393704" bottom="0.59055118110236227" header="0.70866141732283472" footer="0.51181102362204722"/>
  <pageSetup paperSize="9" firstPageNumber="4" orientation="portrait" useFirstPageNumber="1" r:id="rId1"/>
  <headerFooter alignWithMargins="0">
    <oddFooter>&amp;CCEB/2013/HLCM/HR/12/Add.1
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7"/>
  <sheetViews>
    <sheetView view="pageBreakPreview" zoomScaleNormal="100" zoomScaleSheetLayoutView="100" workbookViewId="0">
      <selection activeCell="A49" sqref="A49"/>
    </sheetView>
  </sheetViews>
  <sheetFormatPr defaultRowHeight="12" x14ac:dyDescent="0.2"/>
  <cols>
    <col min="1" max="16384" width="9.140625" style="1"/>
  </cols>
  <sheetData>
    <row r="1" spans="1:18" x14ac:dyDescent="0.2">
      <c r="A1" s="70" t="s">
        <v>28</v>
      </c>
      <c r="B1" s="70"/>
      <c r="C1" s="70"/>
      <c r="D1" s="70"/>
      <c r="E1" s="70"/>
      <c r="F1" s="70"/>
      <c r="G1" s="70"/>
      <c r="H1" s="70"/>
      <c r="K1" s="70" t="s">
        <v>30</v>
      </c>
      <c r="L1" s="70"/>
      <c r="M1" s="70"/>
      <c r="N1" s="70"/>
      <c r="O1" s="70"/>
      <c r="P1" s="70"/>
      <c r="Q1" s="70"/>
      <c r="R1" s="70"/>
    </row>
    <row r="2" spans="1:18" x14ac:dyDescent="0.2">
      <c r="A2" s="71" t="s">
        <v>55</v>
      </c>
      <c r="B2" s="71"/>
      <c r="C2" s="71"/>
      <c r="D2" s="71"/>
      <c r="E2" s="71"/>
      <c r="F2" s="71"/>
      <c r="G2" s="71"/>
      <c r="H2" s="71"/>
      <c r="K2" s="71" t="s">
        <v>65</v>
      </c>
      <c r="L2" s="71"/>
      <c r="M2" s="71"/>
      <c r="N2" s="71"/>
      <c r="O2" s="71"/>
      <c r="P2" s="71"/>
      <c r="Q2" s="71"/>
      <c r="R2" s="71"/>
    </row>
    <row r="3" spans="1:18" x14ac:dyDescent="0.2">
      <c r="A3" s="71" t="s">
        <v>777</v>
      </c>
      <c r="B3" s="71"/>
      <c r="C3" s="71"/>
      <c r="D3" s="71"/>
      <c r="E3" s="71"/>
      <c r="F3" s="71"/>
      <c r="G3" s="71"/>
      <c r="H3" s="71"/>
      <c r="K3" s="71" t="s">
        <v>777</v>
      </c>
      <c r="L3" s="71"/>
      <c r="M3" s="71"/>
      <c r="N3" s="71"/>
      <c r="O3" s="71"/>
      <c r="P3" s="71"/>
      <c r="Q3" s="71"/>
      <c r="R3" s="71"/>
    </row>
    <row r="5" spans="1:18" x14ac:dyDescent="0.2">
      <c r="A5" s="82" t="s">
        <v>22</v>
      </c>
      <c r="B5" s="82"/>
      <c r="C5" s="82"/>
      <c r="D5" s="82"/>
      <c r="E5" s="82"/>
      <c r="F5" s="82"/>
      <c r="G5" s="82"/>
      <c r="H5" s="82"/>
      <c r="K5" s="82" t="s">
        <v>22</v>
      </c>
      <c r="L5" s="82"/>
      <c r="M5" s="82"/>
      <c r="N5" s="82"/>
      <c r="O5" s="82"/>
      <c r="P5" s="82"/>
      <c r="Q5" s="82"/>
      <c r="R5" s="82"/>
    </row>
    <row r="6" spans="1:18" ht="12.75" thickBot="1" x14ac:dyDescent="0.25">
      <c r="A6" s="12"/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  <c r="R6" s="12"/>
    </row>
    <row r="7" spans="1:18" x14ac:dyDescent="0.2">
      <c r="A7" s="72" t="s">
        <v>44</v>
      </c>
      <c r="B7" s="72"/>
      <c r="C7" s="87" t="s">
        <v>46</v>
      </c>
      <c r="D7" s="85" t="s">
        <v>47</v>
      </c>
      <c r="E7" s="85" t="s">
        <v>48</v>
      </c>
      <c r="F7" s="85" t="s">
        <v>49</v>
      </c>
      <c r="G7" s="83" t="s">
        <v>50</v>
      </c>
      <c r="H7" s="75" t="s">
        <v>0</v>
      </c>
      <c r="K7" s="72" t="s">
        <v>44</v>
      </c>
      <c r="L7" s="72"/>
      <c r="M7" s="87" t="s">
        <v>46</v>
      </c>
      <c r="N7" s="85" t="s">
        <v>47</v>
      </c>
      <c r="O7" s="85" t="s">
        <v>48</v>
      </c>
      <c r="P7" s="85" t="s">
        <v>49</v>
      </c>
      <c r="Q7" s="83" t="s">
        <v>50</v>
      </c>
      <c r="R7" s="75" t="s">
        <v>0</v>
      </c>
    </row>
    <row r="8" spans="1:18" x14ac:dyDescent="0.2">
      <c r="A8" s="73"/>
      <c r="B8" s="73"/>
      <c r="C8" s="88"/>
      <c r="D8" s="86"/>
      <c r="E8" s="86"/>
      <c r="F8" s="86"/>
      <c r="G8" s="84"/>
      <c r="H8" s="77"/>
      <c r="K8" s="73"/>
      <c r="L8" s="73"/>
      <c r="M8" s="88"/>
      <c r="N8" s="86"/>
      <c r="O8" s="86"/>
      <c r="P8" s="86"/>
      <c r="Q8" s="84"/>
      <c r="R8" s="77"/>
    </row>
    <row r="9" spans="1:18" ht="12.75" thickBot="1" x14ac:dyDescent="0.25">
      <c r="A9" s="73"/>
      <c r="B9" s="73"/>
      <c r="C9" s="88"/>
      <c r="D9" s="86"/>
      <c r="E9" s="86"/>
      <c r="F9" s="86"/>
      <c r="G9" s="84"/>
      <c r="H9" s="77"/>
      <c r="K9" s="73"/>
      <c r="L9" s="73"/>
      <c r="M9" s="88"/>
      <c r="N9" s="86"/>
      <c r="O9" s="86"/>
      <c r="P9" s="86"/>
      <c r="Q9" s="84"/>
      <c r="R9" s="77"/>
    </row>
    <row r="10" spans="1:18" x14ac:dyDescent="0.2">
      <c r="A10" s="14"/>
      <c r="B10" s="15" t="s">
        <v>80</v>
      </c>
      <c r="C10" s="30">
        <v>254</v>
      </c>
      <c r="D10" s="31">
        <v>543</v>
      </c>
      <c r="E10" s="31">
        <v>194</v>
      </c>
      <c r="F10" s="31">
        <v>18</v>
      </c>
      <c r="G10" s="60">
        <v>0</v>
      </c>
      <c r="H10" s="33">
        <f t="shared" ref="H10:H26" si="0">SUM(C10:G10)</f>
        <v>1009</v>
      </c>
      <c r="K10" s="14"/>
      <c r="L10" s="15" t="s">
        <v>80</v>
      </c>
      <c r="M10" s="30">
        <v>59</v>
      </c>
      <c r="N10" s="31">
        <v>132</v>
      </c>
      <c r="O10" s="31">
        <v>51</v>
      </c>
      <c r="P10" s="31">
        <v>3</v>
      </c>
      <c r="Q10" s="60">
        <v>0</v>
      </c>
      <c r="R10" s="33">
        <f t="shared" ref="R10:R25" si="1">SUM(M10:Q10)</f>
        <v>245</v>
      </c>
    </row>
    <row r="11" spans="1:18" x14ac:dyDescent="0.2">
      <c r="A11" s="7"/>
      <c r="B11" s="11" t="s">
        <v>81</v>
      </c>
      <c r="C11" s="22">
        <v>243</v>
      </c>
      <c r="D11" s="23">
        <v>655</v>
      </c>
      <c r="E11" s="23">
        <v>458</v>
      </c>
      <c r="F11" s="23">
        <v>52</v>
      </c>
      <c r="G11" s="61">
        <v>0</v>
      </c>
      <c r="H11" s="25">
        <f t="shared" si="0"/>
        <v>1408</v>
      </c>
      <c r="K11" s="7"/>
      <c r="L11" s="11" t="s">
        <v>81</v>
      </c>
      <c r="M11" s="22">
        <v>140</v>
      </c>
      <c r="N11" s="23">
        <v>321</v>
      </c>
      <c r="O11" s="23">
        <v>193</v>
      </c>
      <c r="P11" s="23">
        <v>21</v>
      </c>
      <c r="Q11" s="61">
        <v>0</v>
      </c>
      <c r="R11" s="25">
        <f t="shared" si="1"/>
        <v>675</v>
      </c>
    </row>
    <row r="12" spans="1:18" x14ac:dyDescent="0.2">
      <c r="A12" s="2"/>
      <c r="B12" s="6" t="s">
        <v>82</v>
      </c>
      <c r="C12" s="26">
        <v>92</v>
      </c>
      <c r="D12" s="27">
        <v>309</v>
      </c>
      <c r="E12" s="27">
        <v>200</v>
      </c>
      <c r="F12" s="27">
        <v>63</v>
      </c>
      <c r="G12" s="62">
        <v>0</v>
      </c>
      <c r="H12" s="29">
        <f t="shared" si="0"/>
        <v>664</v>
      </c>
      <c r="K12" s="2"/>
      <c r="L12" s="6" t="s">
        <v>82</v>
      </c>
      <c r="M12" s="26">
        <v>50</v>
      </c>
      <c r="N12" s="27">
        <v>167</v>
      </c>
      <c r="O12" s="27">
        <v>104</v>
      </c>
      <c r="P12" s="27">
        <v>31</v>
      </c>
      <c r="Q12" s="62">
        <v>0</v>
      </c>
      <c r="R12" s="29">
        <f t="shared" si="1"/>
        <v>352</v>
      </c>
    </row>
    <row r="13" spans="1:18" x14ac:dyDescent="0.2">
      <c r="A13" s="7"/>
      <c r="B13" s="11" t="s">
        <v>83</v>
      </c>
      <c r="C13" s="22">
        <v>13</v>
      </c>
      <c r="D13" s="23">
        <v>51</v>
      </c>
      <c r="E13" s="23">
        <v>22</v>
      </c>
      <c r="F13" s="23">
        <v>6</v>
      </c>
      <c r="G13" s="61">
        <v>2</v>
      </c>
      <c r="H13" s="25">
        <f t="shared" si="0"/>
        <v>94</v>
      </c>
      <c r="K13" s="7"/>
      <c r="L13" s="11" t="s">
        <v>83</v>
      </c>
      <c r="M13" s="22">
        <v>7</v>
      </c>
      <c r="N13" s="23">
        <v>18</v>
      </c>
      <c r="O13" s="23">
        <v>11</v>
      </c>
      <c r="P13" s="23">
        <v>3</v>
      </c>
      <c r="Q13" s="61">
        <v>0</v>
      </c>
      <c r="R13" s="25">
        <f t="shared" si="1"/>
        <v>39</v>
      </c>
    </row>
    <row r="14" spans="1:18" x14ac:dyDescent="0.2">
      <c r="A14" s="2"/>
      <c r="B14" s="6" t="s">
        <v>84</v>
      </c>
      <c r="C14" s="26">
        <v>308</v>
      </c>
      <c r="D14" s="27">
        <v>161</v>
      </c>
      <c r="E14" s="27">
        <v>41</v>
      </c>
      <c r="F14" s="27">
        <v>6</v>
      </c>
      <c r="G14" s="62">
        <v>0</v>
      </c>
      <c r="H14" s="29">
        <f t="shared" si="0"/>
        <v>516</v>
      </c>
      <c r="K14" s="2"/>
      <c r="L14" s="6" t="s">
        <v>84</v>
      </c>
      <c r="M14" s="26">
        <v>144</v>
      </c>
      <c r="N14" s="27">
        <v>79</v>
      </c>
      <c r="O14" s="27">
        <v>24</v>
      </c>
      <c r="P14" s="27">
        <v>2</v>
      </c>
      <c r="Q14" s="62">
        <v>0</v>
      </c>
      <c r="R14" s="29">
        <f t="shared" si="1"/>
        <v>249</v>
      </c>
    </row>
    <row r="15" spans="1:18" x14ac:dyDescent="0.2">
      <c r="A15" s="7"/>
      <c r="B15" s="11" t="s">
        <v>85</v>
      </c>
      <c r="C15" s="22">
        <v>557</v>
      </c>
      <c r="D15" s="23">
        <v>1688</v>
      </c>
      <c r="E15" s="23">
        <v>1127</v>
      </c>
      <c r="F15" s="23">
        <v>92</v>
      </c>
      <c r="G15" s="61">
        <v>0</v>
      </c>
      <c r="H15" s="25">
        <f t="shared" si="0"/>
        <v>3464</v>
      </c>
      <c r="K15" s="7"/>
      <c r="L15" s="11" t="s">
        <v>85</v>
      </c>
      <c r="M15" s="22">
        <v>248</v>
      </c>
      <c r="N15" s="23">
        <v>761</v>
      </c>
      <c r="O15" s="23">
        <v>553</v>
      </c>
      <c r="P15" s="23">
        <v>43</v>
      </c>
      <c r="Q15" s="61">
        <v>0</v>
      </c>
      <c r="R15" s="25">
        <f t="shared" si="1"/>
        <v>1605</v>
      </c>
    </row>
    <row r="16" spans="1:18" x14ac:dyDescent="0.2">
      <c r="A16" s="2"/>
      <c r="B16" s="6" t="s">
        <v>641</v>
      </c>
      <c r="C16" s="26">
        <v>8</v>
      </c>
      <c r="D16" s="27">
        <v>10</v>
      </c>
      <c r="E16" s="27">
        <v>96</v>
      </c>
      <c r="F16" s="27">
        <v>6</v>
      </c>
      <c r="G16" s="62">
        <v>0</v>
      </c>
      <c r="H16" s="29">
        <f t="shared" si="0"/>
        <v>120</v>
      </c>
      <c r="K16" s="2"/>
      <c r="L16" s="6" t="s">
        <v>641</v>
      </c>
      <c r="M16" s="26">
        <v>8</v>
      </c>
      <c r="N16" s="27">
        <v>6</v>
      </c>
      <c r="O16" s="27">
        <v>72</v>
      </c>
      <c r="P16" s="27">
        <v>6</v>
      </c>
      <c r="Q16" s="62">
        <v>0</v>
      </c>
      <c r="R16" s="29">
        <f t="shared" si="1"/>
        <v>92</v>
      </c>
    </row>
    <row r="17" spans="1:18" x14ac:dyDescent="0.2">
      <c r="A17" s="7"/>
      <c r="B17" s="11" t="s">
        <v>244</v>
      </c>
      <c r="C17" s="22">
        <v>5</v>
      </c>
      <c r="D17" s="23">
        <v>7</v>
      </c>
      <c r="E17" s="23">
        <v>0</v>
      </c>
      <c r="F17" s="23">
        <v>1</v>
      </c>
      <c r="G17" s="61">
        <v>0</v>
      </c>
      <c r="H17" s="25">
        <f t="shared" si="0"/>
        <v>13</v>
      </c>
      <c r="K17" s="7"/>
      <c r="L17" s="11" t="s">
        <v>244</v>
      </c>
      <c r="M17" s="22">
        <v>3</v>
      </c>
      <c r="N17" s="23">
        <v>6</v>
      </c>
      <c r="O17" s="23">
        <v>0</v>
      </c>
      <c r="P17" s="23">
        <v>1</v>
      </c>
      <c r="Q17" s="61">
        <v>0</v>
      </c>
      <c r="R17" s="25">
        <f t="shared" si="1"/>
        <v>10</v>
      </c>
    </row>
    <row r="18" spans="1:18" x14ac:dyDescent="0.2">
      <c r="A18" s="2"/>
      <c r="B18" s="6" t="s">
        <v>245</v>
      </c>
      <c r="C18" s="26">
        <v>65</v>
      </c>
      <c r="D18" s="27">
        <v>50</v>
      </c>
      <c r="E18" s="27">
        <v>6</v>
      </c>
      <c r="F18" s="27">
        <v>0</v>
      </c>
      <c r="G18" s="62">
        <v>0</v>
      </c>
      <c r="H18" s="29">
        <f t="shared" si="0"/>
        <v>121</v>
      </c>
      <c r="K18" s="2"/>
      <c r="L18" s="6" t="s">
        <v>245</v>
      </c>
      <c r="M18" s="26">
        <v>43</v>
      </c>
      <c r="N18" s="27">
        <v>26</v>
      </c>
      <c r="O18" s="27">
        <v>5</v>
      </c>
      <c r="P18" s="27">
        <v>0</v>
      </c>
      <c r="Q18" s="62">
        <v>0</v>
      </c>
      <c r="R18" s="29">
        <f t="shared" si="1"/>
        <v>74</v>
      </c>
    </row>
    <row r="19" spans="1:18" x14ac:dyDescent="0.2">
      <c r="A19" s="7"/>
      <c r="B19" s="11" t="s">
        <v>86</v>
      </c>
      <c r="C19" s="22">
        <v>69</v>
      </c>
      <c r="D19" s="23">
        <v>90</v>
      </c>
      <c r="E19" s="23">
        <v>30</v>
      </c>
      <c r="F19" s="23">
        <v>1</v>
      </c>
      <c r="G19" s="61">
        <v>0</v>
      </c>
      <c r="H19" s="25">
        <f t="shared" si="0"/>
        <v>190</v>
      </c>
      <c r="K19" s="7"/>
      <c r="L19" s="11" t="s">
        <v>86</v>
      </c>
      <c r="M19" s="22">
        <v>35</v>
      </c>
      <c r="N19" s="23">
        <v>35</v>
      </c>
      <c r="O19" s="23">
        <v>6</v>
      </c>
      <c r="P19" s="23">
        <v>1</v>
      </c>
      <c r="Q19" s="61">
        <v>0</v>
      </c>
      <c r="R19" s="25">
        <f t="shared" si="1"/>
        <v>77</v>
      </c>
    </row>
    <row r="20" spans="1:18" x14ac:dyDescent="0.2">
      <c r="A20" s="2"/>
      <c r="B20" s="6" t="s">
        <v>87</v>
      </c>
      <c r="C20" s="26">
        <v>354</v>
      </c>
      <c r="D20" s="27">
        <v>322</v>
      </c>
      <c r="E20" s="27">
        <v>86</v>
      </c>
      <c r="F20" s="27">
        <v>3</v>
      </c>
      <c r="G20" s="62">
        <v>0</v>
      </c>
      <c r="H20" s="29">
        <f t="shared" si="0"/>
        <v>765</v>
      </c>
      <c r="K20" s="2"/>
      <c r="L20" s="6" t="s">
        <v>87</v>
      </c>
      <c r="M20" s="26">
        <v>131</v>
      </c>
      <c r="N20" s="27">
        <v>113</v>
      </c>
      <c r="O20" s="27">
        <v>32</v>
      </c>
      <c r="P20" s="27">
        <v>3</v>
      </c>
      <c r="Q20" s="62">
        <v>0</v>
      </c>
      <c r="R20" s="29">
        <f t="shared" si="1"/>
        <v>279</v>
      </c>
    </row>
    <row r="21" spans="1:18" x14ac:dyDescent="0.2">
      <c r="A21" s="7"/>
      <c r="B21" s="11" t="s">
        <v>88</v>
      </c>
      <c r="C21" s="22">
        <v>38</v>
      </c>
      <c r="D21" s="23">
        <v>48</v>
      </c>
      <c r="E21" s="23">
        <v>40</v>
      </c>
      <c r="F21" s="23">
        <v>7</v>
      </c>
      <c r="G21" s="61">
        <v>1</v>
      </c>
      <c r="H21" s="25">
        <f t="shared" si="0"/>
        <v>134</v>
      </c>
      <c r="K21" s="7"/>
      <c r="L21" s="11" t="s">
        <v>88</v>
      </c>
      <c r="M21" s="22">
        <v>19</v>
      </c>
      <c r="N21" s="23">
        <v>23</v>
      </c>
      <c r="O21" s="23">
        <v>13</v>
      </c>
      <c r="P21" s="23">
        <v>2</v>
      </c>
      <c r="Q21" s="61">
        <v>1</v>
      </c>
      <c r="R21" s="25">
        <f t="shared" si="1"/>
        <v>58</v>
      </c>
    </row>
    <row r="22" spans="1:18" x14ac:dyDescent="0.2">
      <c r="A22" s="2"/>
      <c r="B22" s="6" t="s">
        <v>89</v>
      </c>
      <c r="C22" s="26">
        <v>48</v>
      </c>
      <c r="D22" s="27">
        <v>325</v>
      </c>
      <c r="E22" s="27">
        <v>519</v>
      </c>
      <c r="F22" s="27">
        <v>19</v>
      </c>
      <c r="G22" s="62">
        <v>0</v>
      </c>
      <c r="H22" s="29">
        <f t="shared" si="0"/>
        <v>911</v>
      </c>
      <c r="K22" s="2"/>
      <c r="L22" s="6" t="s">
        <v>89</v>
      </c>
      <c r="M22" s="26">
        <v>22</v>
      </c>
      <c r="N22" s="27">
        <v>116</v>
      </c>
      <c r="O22" s="27">
        <v>195</v>
      </c>
      <c r="P22" s="27">
        <v>4</v>
      </c>
      <c r="Q22" s="62">
        <v>0</v>
      </c>
      <c r="R22" s="29">
        <f t="shared" si="1"/>
        <v>337</v>
      </c>
    </row>
    <row r="23" spans="1:18" x14ac:dyDescent="0.2">
      <c r="A23" s="7"/>
      <c r="B23" s="11" t="s">
        <v>246</v>
      </c>
      <c r="C23" s="22">
        <v>17</v>
      </c>
      <c r="D23" s="23">
        <v>24</v>
      </c>
      <c r="E23" s="23">
        <v>15</v>
      </c>
      <c r="F23" s="23">
        <v>13</v>
      </c>
      <c r="G23" s="61">
        <v>0</v>
      </c>
      <c r="H23" s="25">
        <f t="shared" si="0"/>
        <v>69</v>
      </c>
      <c r="K23" s="7"/>
      <c r="L23" s="11" t="s">
        <v>246</v>
      </c>
      <c r="M23" s="22">
        <v>10</v>
      </c>
      <c r="N23" s="23">
        <v>14</v>
      </c>
      <c r="O23" s="23">
        <v>11</v>
      </c>
      <c r="P23" s="23">
        <v>8</v>
      </c>
      <c r="Q23" s="61">
        <v>0</v>
      </c>
      <c r="R23" s="25">
        <f t="shared" si="1"/>
        <v>43</v>
      </c>
    </row>
    <row r="24" spans="1:18" x14ac:dyDescent="0.2">
      <c r="A24" s="2"/>
      <c r="B24" s="6" t="s">
        <v>91</v>
      </c>
      <c r="C24" s="26">
        <v>0</v>
      </c>
      <c r="D24" s="27">
        <v>0</v>
      </c>
      <c r="E24" s="27">
        <v>2</v>
      </c>
      <c r="F24" s="27">
        <v>0</v>
      </c>
      <c r="G24" s="62">
        <v>0</v>
      </c>
      <c r="H24" s="29">
        <f t="shared" si="0"/>
        <v>2</v>
      </c>
      <c r="K24" s="2"/>
      <c r="L24" s="6" t="s">
        <v>247</v>
      </c>
      <c r="M24" s="26">
        <v>2</v>
      </c>
      <c r="N24" s="27">
        <v>1</v>
      </c>
      <c r="O24" s="27">
        <v>4</v>
      </c>
      <c r="P24" s="27">
        <v>1</v>
      </c>
      <c r="Q24" s="62">
        <v>0</v>
      </c>
      <c r="R24" s="29">
        <f t="shared" si="1"/>
        <v>8</v>
      </c>
    </row>
    <row r="25" spans="1:18" x14ac:dyDescent="0.2">
      <c r="A25" s="7"/>
      <c r="B25" s="11" t="s">
        <v>247</v>
      </c>
      <c r="C25" s="22">
        <v>4</v>
      </c>
      <c r="D25" s="23">
        <v>4</v>
      </c>
      <c r="E25" s="23">
        <v>28</v>
      </c>
      <c r="F25" s="23">
        <v>3</v>
      </c>
      <c r="G25" s="61">
        <v>0</v>
      </c>
      <c r="H25" s="25">
        <f t="shared" si="0"/>
        <v>39</v>
      </c>
      <c r="K25" s="7"/>
      <c r="L25" s="11" t="s">
        <v>248</v>
      </c>
      <c r="M25" s="22">
        <v>3</v>
      </c>
      <c r="N25" s="23">
        <v>2</v>
      </c>
      <c r="O25" s="23">
        <v>3</v>
      </c>
      <c r="P25" s="23">
        <v>3</v>
      </c>
      <c r="Q25" s="61">
        <v>0</v>
      </c>
      <c r="R25" s="25">
        <f t="shared" si="1"/>
        <v>11</v>
      </c>
    </row>
    <row r="26" spans="1:18" ht="12.75" thickBot="1" x14ac:dyDescent="0.25">
      <c r="A26" s="2"/>
      <c r="B26" s="6" t="s">
        <v>248</v>
      </c>
      <c r="C26" s="26">
        <v>4</v>
      </c>
      <c r="D26" s="27">
        <v>7</v>
      </c>
      <c r="E26" s="27">
        <v>10</v>
      </c>
      <c r="F26" s="27">
        <v>16</v>
      </c>
      <c r="G26" s="62">
        <v>0</v>
      </c>
      <c r="H26" s="29">
        <f t="shared" si="0"/>
        <v>37</v>
      </c>
      <c r="K26" s="20" t="s">
        <v>0</v>
      </c>
      <c r="L26" s="59"/>
      <c r="M26" s="20">
        <f t="shared" ref="M26:R26" si="2">SUM(M10:M25)</f>
        <v>924</v>
      </c>
      <c r="N26" s="63">
        <f t="shared" si="2"/>
        <v>1820</v>
      </c>
      <c r="O26" s="63">
        <f t="shared" si="2"/>
        <v>1277</v>
      </c>
      <c r="P26" s="63">
        <f t="shared" si="2"/>
        <v>132</v>
      </c>
      <c r="Q26" s="63">
        <f t="shared" si="2"/>
        <v>1</v>
      </c>
      <c r="R26" s="34">
        <f t="shared" si="2"/>
        <v>4154</v>
      </c>
    </row>
    <row r="27" spans="1:18" ht="12.75" thickBot="1" x14ac:dyDescent="0.25">
      <c r="A27" s="20" t="s">
        <v>0</v>
      </c>
      <c r="B27" s="59"/>
      <c r="C27" s="20">
        <f t="shared" ref="C27:H27" si="3">SUM(C10:C26)</f>
        <v>2079</v>
      </c>
      <c r="D27" s="63">
        <f t="shared" si="3"/>
        <v>4294</v>
      </c>
      <c r="E27" s="63">
        <f t="shared" si="3"/>
        <v>2874</v>
      </c>
      <c r="F27" s="63">
        <f t="shared" si="3"/>
        <v>306</v>
      </c>
      <c r="G27" s="63">
        <f t="shared" si="3"/>
        <v>3</v>
      </c>
      <c r="H27" s="34">
        <f t="shared" si="3"/>
        <v>9556</v>
      </c>
    </row>
    <row r="35" ht="11.25" customHeight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51" spans="1:8" x14ac:dyDescent="0.2">
      <c r="A51" s="70" t="s">
        <v>29</v>
      </c>
      <c r="B51" s="70"/>
      <c r="C51" s="70"/>
      <c r="D51" s="70"/>
      <c r="E51" s="70"/>
      <c r="F51" s="70"/>
      <c r="G51" s="70"/>
      <c r="H51" s="70"/>
    </row>
    <row r="52" spans="1:8" x14ac:dyDescent="0.2">
      <c r="A52" s="71" t="s">
        <v>64</v>
      </c>
      <c r="B52" s="71"/>
      <c r="C52" s="71"/>
      <c r="D52" s="71"/>
      <c r="E52" s="71"/>
      <c r="F52" s="71"/>
      <c r="G52" s="71"/>
      <c r="H52" s="71"/>
    </row>
    <row r="53" spans="1:8" x14ac:dyDescent="0.2">
      <c r="A53" s="71" t="s">
        <v>777</v>
      </c>
      <c r="B53" s="71"/>
      <c r="C53" s="71"/>
      <c r="D53" s="71"/>
      <c r="E53" s="71"/>
      <c r="F53" s="71"/>
      <c r="G53" s="71"/>
      <c r="H53" s="71"/>
    </row>
    <row r="55" spans="1:8" x14ac:dyDescent="0.2">
      <c r="A55" s="82" t="s">
        <v>22</v>
      </c>
      <c r="B55" s="82"/>
      <c r="C55" s="82"/>
      <c r="D55" s="82"/>
      <c r="E55" s="82"/>
      <c r="F55" s="82"/>
      <c r="G55" s="82"/>
      <c r="H55" s="82"/>
    </row>
    <row r="56" spans="1:8" ht="12.75" thickBot="1" x14ac:dyDescent="0.25">
      <c r="A56" s="12"/>
      <c r="B56" s="12"/>
      <c r="C56" s="12"/>
      <c r="D56" s="12"/>
      <c r="E56" s="12"/>
      <c r="F56" s="12"/>
      <c r="G56" s="12"/>
      <c r="H56" s="12"/>
    </row>
    <row r="57" spans="1:8" x14ac:dyDescent="0.2">
      <c r="A57" s="72" t="s">
        <v>44</v>
      </c>
      <c r="B57" s="72"/>
      <c r="C57" s="87" t="s">
        <v>46</v>
      </c>
      <c r="D57" s="85" t="s">
        <v>47</v>
      </c>
      <c r="E57" s="85" t="s">
        <v>48</v>
      </c>
      <c r="F57" s="85" t="s">
        <v>49</v>
      </c>
      <c r="G57" s="83" t="s">
        <v>50</v>
      </c>
      <c r="H57" s="75" t="s">
        <v>0</v>
      </c>
    </row>
    <row r="58" spans="1:8" x14ac:dyDescent="0.2">
      <c r="A58" s="73"/>
      <c r="B58" s="73"/>
      <c r="C58" s="88"/>
      <c r="D58" s="86"/>
      <c r="E58" s="86"/>
      <c r="F58" s="86"/>
      <c r="G58" s="84"/>
      <c r="H58" s="77"/>
    </row>
    <row r="59" spans="1:8" ht="12.75" thickBot="1" x14ac:dyDescent="0.25">
      <c r="A59" s="73"/>
      <c r="B59" s="73"/>
      <c r="C59" s="88"/>
      <c r="D59" s="86"/>
      <c r="E59" s="86"/>
      <c r="F59" s="86"/>
      <c r="G59" s="84"/>
      <c r="H59" s="77"/>
    </row>
    <row r="60" spans="1:8" x14ac:dyDescent="0.2">
      <c r="A60" s="14"/>
      <c r="B60" s="15" t="s">
        <v>80</v>
      </c>
      <c r="C60" s="30">
        <v>195</v>
      </c>
      <c r="D60" s="31">
        <v>411</v>
      </c>
      <c r="E60" s="31">
        <v>143</v>
      </c>
      <c r="F60" s="31">
        <v>15</v>
      </c>
      <c r="G60" s="60">
        <v>0</v>
      </c>
      <c r="H60" s="33">
        <f t="shared" ref="H60:H76" si="4">SUM(C60:G60)</f>
        <v>764</v>
      </c>
    </row>
    <row r="61" spans="1:8" x14ac:dyDescent="0.2">
      <c r="A61" s="7"/>
      <c r="B61" s="11" t="s">
        <v>81</v>
      </c>
      <c r="C61" s="22">
        <v>103</v>
      </c>
      <c r="D61" s="23">
        <v>334</v>
      </c>
      <c r="E61" s="23">
        <v>265</v>
      </c>
      <c r="F61" s="23">
        <v>31</v>
      </c>
      <c r="G61" s="61">
        <v>0</v>
      </c>
      <c r="H61" s="25">
        <f t="shared" si="4"/>
        <v>733</v>
      </c>
    </row>
    <row r="62" spans="1:8" x14ac:dyDescent="0.2">
      <c r="A62" s="2"/>
      <c r="B62" s="6" t="s">
        <v>82</v>
      </c>
      <c r="C62" s="26">
        <v>42</v>
      </c>
      <c r="D62" s="27">
        <v>142</v>
      </c>
      <c r="E62" s="27">
        <v>96</v>
      </c>
      <c r="F62" s="27">
        <v>32</v>
      </c>
      <c r="G62" s="62">
        <v>0</v>
      </c>
      <c r="H62" s="29">
        <f t="shared" si="4"/>
        <v>312</v>
      </c>
    </row>
    <row r="63" spans="1:8" x14ac:dyDescent="0.2">
      <c r="A63" s="7"/>
      <c r="B63" s="11" t="s">
        <v>83</v>
      </c>
      <c r="C63" s="22">
        <v>6</v>
      </c>
      <c r="D63" s="23">
        <v>33</v>
      </c>
      <c r="E63" s="23">
        <v>11</v>
      </c>
      <c r="F63" s="23">
        <v>3</v>
      </c>
      <c r="G63" s="61">
        <v>2</v>
      </c>
      <c r="H63" s="25">
        <f t="shared" si="4"/>
        <v>55</v>
      </c>
    </row>
    <row r="64" spans="1:8" x14ac:dyDescent="0.2">
      <c r="A64" s="2"/>
      <c r="B64" s="6" t="s">
        <v>84</v>
      </c>
      <c r="C64" s="26">
        <v>164</v>
      </c>
      <c r="D64" s="27">
        <v>82</v>
      </c>
      <c r="E64" s="27">
        <v>17</v>
      </c>
      <c r="F64" s="27">
        <v>4</v>
      </c>
      <c r="G64" s="62">
        <v>0</v>
      </c>
      <c r="H64" s="29">
        <f t="shared" si="4"/>
        <v>267</v>
      </c>
    </row>
    <row r="65" spans="1:8" x14ac:dyDescent="0.2">
      <c r="A65" s="7"/>
      <c r="B65" s="11" t="s">
        <v>85</v>
      </c>
      <c r="C65" s="22">
        <v>309</v>
      </c>
      <c r="D65" s="23">
        <v>927</v>
      </c>
      <c r="E65" s="23">
        <v>574</v>
      </c>
      <c r="F65" s="23">
        <v>49</v>
      </c>
      <c r="G65" s="61">
        <v>0</v>
      </c>
      <c r="H65" s="25">
        <f t="shared" si="4"/>
        <v>1859</v>
      </c>
    </row>
    <row r="66" spans="1:8" x14ac:dyDescent="0.2">
      <c r="A66" s="2"/>
      <c r="B66" s="6" t="s">
        <v>641</v>
      </c>
      <c r="C66" s="26">
        <v>0</v>
      </c>
      <c r="D66" s="27">
        <v>4</v>
      </c>
      <c r="E66" s="27">
        <v>24</v>
      </c>
      <c r="F66" s="27">
        <v>0</v>
      </c>
      <c r="G66" s="62">
        <v>0</v>
      </c>
      <c r="H66" s="29">
        <f t="shared" si="4"/>
        <v>28</v>
      </c>
    </row>
    <row r="67" spans="1:8" x14ac:dyDescent="0.2">
      <c r="A67" s="7"/>
      <c r="B67" s="11" t="s">
        <v>244</v>
      </c>
      <c r="C67" s="22">
        <v>2</v>
      </c>
      <c r="D67" s="23">
        <v>1</v>
      </c>
      <c r="E67" s="23">
        <v>0</v>
      </c>
      <c r="F67" s="23">
        <v>0</v>
      </c>
      <c r="G67" s="61">
        <v>0</v>
      </c>
      <c r="H67" s="25">
        <f t="shared" si="4"/>
        <v>3</v>
      </c>
    </row>
    <row r="68" spans="1:8" x14ac:dyDescent="0.2">
      <c r="A68" s="2"/>
      <c r="B68" s="6" t="s">
        <v>245</v>
      </c>
      <c r="C68" s="26">
        <v>22</v>
      </c>
      <c r="D68" s="27">
        <v>24</v>
      </c>
      <c r="E68" s="27">
        <v>1</v>
      </c>
      <c r="F68" s="27">
        <v>0</v>
      </c>
      <c r="G68" s="62">
        <v>0</v>
      </c>
      <c r="H68" s="29">
        <f t="shared" si="4"/>
        <v>47</v>
      </c>
    </row>
    <row r="69" spans="1:8" x14ac:dyDescent="0.2">
      <c r="A69" s="7"/>
      <c r="B69" s="11" t="s">
        <v>86</v>
      </c>
      <c r="C69" s="22">
        <v>34</v>
      </c>
      <c r="D69" s="23">
        <v>55</v>
      </c>
      <c r="E69" s="23">
        <v>24</v>
      </c>
      <c r="F69" s="23">
        <v>0</v>
      </c>
      <c r="G69" s="61">
        <v>0</v>
      </c>
      <c r="H69" s="25">
        <f t="shared" si="4"/>
        <v>113</v>
      </c>
    </row>
    <row r="70" spans="1:8" x14ac:dyDescent="0.2">
      <c r="A70" s="2"/>
      <c r="B70" s="6" t="s">
        <v>87</v>
      </c>
      <c r="C70" s="26">
        <v>223</v>
      </c>
      <c r="D70" s="27">
        <v>209</v>
      </c>
      <c r="E70" s="27">
        <v>54</v>
      </c>
      <c r="F70" s="27">
        <v>0</v>
      </c>
      <c r="G70" s="62">
        <v>0</v>
      </c>
      <c r="H70" s="29">
        <f t="shared" si="4"/>
        <v>486</v>
      </c>
    </row>
    <row r="71" spans="1:8" x14ac:dyDescent="0.2">
      <c r="A71" s="7"/>
      <c r="B71" s="11" t="s">
        <v>88</v>
      </c>
      <c r="C71" s="22">
        <v>19</v>
      </c>
      <c r="D71" s="23">
        <v>25</v>
      </c>
      <c r="E71" s="23">
        <v>27</v>
      </c>
      <c r="F71" s="23">
        <v>5</v>
      </c>
      <c r="G71" s="61">
        <v>0</v>
      </c>
      <c r="H71" s="25">
        <f t="shared" si="4"/>
        <v>76</v>
      </c>
    </row>
    <row r="72" spans="1:8" x14ac:dyDescent="0.2">
      <c r="A72" s="2"/>
      <c r="B72" s="6" t="s">
        <v>89</v>
      </c>
      <c r="C72" s="26">
        <v>26</v>
      </c>
      <c r="D72" s="27">
        <v>209</v>
      </c>
      <c r="E72" s="27">
        <v>324</v>
      </c>
      <c r="F72" s="27">
        <v>15</v>
      </c>
      <c r="G72" s="62">
        <v>0</v>
      </c>
      <c r="H72" s="29">
        <f t="shared" si="4"/>
        <v>574</v>
      </c>
    </row>
    <row r="73" spans="1:8" x14ac:dyDescent="0.2">
      <c r="A73" s="7"/>
      <c r="B73" s="11" t="s">
        <v>246</v>
      </c>
      <c r="C73" s="22">
        <v>7</v>
      </c>
      <c r="D73" s="23">
        <v>10</v>
      </c>
      <c r="E73" s="23">
        <v>4</v>
      </c>
      <c r="F73" s="23">
        <v>5</v>
      </c>
      <c r="G73" s="61">
        <v>0</v>
      </c>
      <c r="H73" s="25">
        <f t="shared" si="4"/>
        <v>26</v>
      </c>
    </row>
    <row r="74" spans="1:8" x14ac:dyDescent="0.2">
      <c r="A74" s="2"/>
      <c r="B74" s="6" t="s">
        <v>91</v>
      </c>
      <c r="C74" s="26">
        <v>0</v>
      </c>
      <c r="D74" s="27">
        <v>0</v>
      </c>
      <c r="E74" s="27">
        <v>2</v>
      </c>
      <c r="F74" s="27">
        <v>0</v>
      </c>
      <c r="G74" s="62">
        <v>0</v>
      </c>
      <c r="H74" s="29">
        <f t="shared" si="4"/>
        <v>2</v>
      </c>
    </row>
    <row r="75" spans="1:8" x14ac:dyDescent="0.2">
      <c r="A75" s="7"/>
      <c r="B75" s="11" t="s">
        <v>247</v>
      </c>
      <c r="C75" s="22">
        <v>2</v>
      </c>
      <c r="D75" s="23">
        <v>3</v>
      </c>
      <c r="E75" s="23">
        <v>24</v>
      </c>
      <c r="F75" s="23">
        <v>2</v>
      </c>
      <c r="G75" s="61">
        <v>0</v>
      </c>
      <c r="H75" s="25">
        <f t="shared" si="4"/>
        <v>31</v>
      </c>
    </row>
    <row r="76" spans="1:8" x14ac:dyDescent="0.2">
      <c r="A76" s="2"/>
      <c r="B76" s="6" t="s">
        <v>248</v>
      </c>
      <c r="C76" s="26">
        <v>1</v>
      </c>
      <c r="D76" s="27">
        <v>5</v>
      </c>
      <c r="E76" s="27">
        <v>7</v>
      </c>
      <c r="F76" s="27">
        <v>13</v>
      </c>
      <c r="G76" s="62">
        <v>0</v>
      </c>
      <c r="H76" s="29">
        <f t="shared" si="4"/>
        <v>26</v>
      </c>
    </row>
    <row r="77" spans="1:8" ht="12.75" thickBot="1" x14ac:dyDescent="0.25">
      <c r="A77" s="20" t="s">
        <v>0</v>
      </c>
      <c r="B77" s="59"/>
      <c r="C77" s="20">
        <f t="shared" ref="C77:H77" si="5">SUM(C60:C76)</f>
        <v>1155</v>
      </c>
      <c r="D77" s="63">
        <f t="shared" si="5"/>
        <v>2474</v>
      </c>
      <c r="E77" s="63">
        <f t="shared" si="5"/>
        <v>1597</v>
      </c>
      <c r="F77" s="63">
        <f t="shared" si="5"/>
        <v>174</v>
      </c>
      <c r="G77" s="63">
        <f t="shared" si="5"/>
        <v>2</v>
      </c>
      <c r="H77" s="34">
        <f t="shared" si="5"/>
        <v>5402</v>
      </c>
    </row>
  </sheetData>
  <mergeCells count="33">
    <mergeCell ref="A52:H52"/>
    <mergeCell ref="A53:H53"/>
    <mergeCell ref="M7:M9"/>
    <mergeCell ref="H7:H9"/>
    <mergeCell ref="A1:H1"/>
    <mergeCell ref="A2:H2"/>
    <mergeCell ref="A3:H3"/>
    <mergeCell ref="A5:H5"/>
    <mergeCell ref="A7:B9"/>
    <mergeCell ref="K1:R1"/>
    <mergeCell ref="C7:C9"/>
    <mergeCell ref="D7:D9"/>
    <mergeCell ref="E7:E9"/>
    <mergeCell ref="F7:F9"/>
    <mergeCell ref="G7:G9"/>
    <mergeCell ref="A51:H51"/>
    <mergeCell ref="A55:H55"/>
    <mergeCell ref="A57:B59"/>
    <mergeCell ref="C57:C59"/>
    <mergeCell ref="D57:D59"/>
    <mergeCell ref="E57:E59"/>
    <mergeCell ref="F57:F59"/>
    <mergeCell ref="G57:G59"/>
    <mergeCell ref="H57:H59"/>
    <mergeCell ref="K2:R2"/>
    <mergeCell ref="K3:R3"/>
    <mergeCell ref="K5:R5"/>
    <mergeCell ref="K7:L9"/>
    <mergeCell ref="Q7:Q9"/>
    <mergeCell ref="R7:R9"/>
    <mergeCell ref="N7:N9"/>
    <mergeCell ref="O7:O9"/>
    <mergeCell ref="P7:P9"/>
  </mergeCells>
  <phoneticPr fontId="0" type="noConversion"/>
  <printOptions horizontalCentered="1"/>
  <pageMargins left="1.1417322834645669" right="0.55118110236220474" top="0.98425196850393704" bottom="0.41" header="0.70866141732283472" footer="0.26"/>
  <pageSetup paperSize="9" scale="80" firstPageNumber="5" orientation="portrait" useFirstPageNumber="1" r:id="rId1"/>
  <headerFooter alignWithMargins="0">
    <oddFooter>&amp;CCEB/2013/HLCM/HR/12/Add.1
Page &amp;P</oddFooter>
  </headerFooter>
  <rowBreaks count="1" manualBreakCount="1">
    <brk id="48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67"/>
  <sheetViews>
    <sheetView view="pageBreakPreview" zoomScaleNormal="100" zoomScaleSheetLayoutView="100" workbookViewId="0">
      <selection activeCell="O22" sqref="O22"/>
    </sheetView>
  </sheetViews>
  <sheetFormatPr defaultRowHeight="12" x14ac:dyDescent="0.2"/>
  <cols>
    <col min="1" max="16384" width="9.140625" style="1"/>
  </cols>
  <sheetData>
    <row r="1" spans="1:18" x14ac:dyDescent="0.2">
      <c r="A1" s="70" t="s">
        <v>31</v>
      </c>
      <c r="B1" s="70"/>
      <c r="C1" s="70"/>
      <c r="D1" s="70"/>
      <c r="E1" s="70"/>
      <c r="F1" s="70"/>
      <c r="G1" s="70"/>
      <c r="H1" s="70"/>
      <c r="K1" s="70" t="s">
        <v>33</v>
      </c>
      <c r="L1" s="70"/>
      <c r="M1" s="70"/>
      <c r="N1" s="70"/>
      <c r="O1" s="70"/>
      <c r="P1" s="70"/>
      <c r="Q1" s="70"/>
      <c r="R1" s="70"/>
    </row>
    <row r="2" spans="1:18" x14ac:dyDescent="0.2">
      <c r="A2" s="71" t="s">
        <v>66</v>
      </c>
      <c r="B2" s="71"/>
      <c r="C2" s="71"/>
      <c r="D2" s="71"/>
      <c r="E2" s="71"/>
      <c r="F2" s="71"/>
      <c r="G2" s="71"/>
      <c r="H2" s="71"/>
      <c r="K2" s="71" t="s">
        <v>68</v>
      </c>
      <c r="L2" s="71"/>
      <c r="M2" s="71"/>
      <c r="N2" s="71"/>
      <c r="O2" s="71"/>
      <c r="P2" s="71"/>
      <c r="Q2" s="71"/>
      <c r="R2" s="71"/>
    </row>
    <row r="3" spans="1:18" x14ac:dyDescent="0.2">
      <c r="A3" s="71" t="s">
        <v>777</v>
      </c>
      <c r="B3" s="71"/>
      <c r="C3" s="71"/>
      <c r="D3" s="71"/>
      <c r="E3" s="71"/>
      <c r="F3" s="71"/>
      <c r="G3" s="71"/>
      <c r="H3" s="71"/>
      <c r="K3" s="71" t="s">
        <v>777</v>
      </c>
      <c r="L3" s="71"/>
      <c r="M3" s="71"/>
      <c r="N3" s="71"/>
      <c r="O3" s="71"/>
      <c r="P3" s="71"/>
      <c r="Q3" s="71"/>
      <c r="R3" s="71"/>
    </row>
    <row r="5" spans="1:18" x14ac:dyDescent="0.2">
      <c r="A5" s="82" t="s">
        <v>23</v>
      </c>
      <c r="B5" s="82"/>
      <c r="C5" s="82"/>
      <c r="D5" s="82"/>
      <c r="E5" s="82"/>
      <c r="F5" s="82"/>
      <c r="G5" s="82"/>
      <c r="H5" s="82"/>
      <c r="K5" s="82" t="s">
        <v>23</v>
      </c>
      <c r="L5" s="82"/>
      <c r="M5" s="82"/>
      <c r="N5" s="82"/>
      <c r="O5" s="82"/>
      <c r="P5" s="82"/>
      <c r="Q5" s="82"/>
      <c r="R5" s="82"/>
    </row>
    <row r="6" spans="1:18" ht="12.75" thickBot="1" x14ac:dyDescent="0.25">
      <c r="A6" s="12"/>
      <c r="B6" s="12"/>
      <c r="C6" s="12"/>
      <c r="D6" s="12"/>
      <c r="E6" s="12"/>
      <c r="F6" s="12"/>
      <c r="G6" s="12"/>
      <c r="H6" s="12"/>
      <c r="K6" s="12"/>
      <c r="L6" s="12"/>
      <c r="M6" s="12"/>
      <c r="N6" s="12"/>
      <c r="O6" s="12"/>
      <c r="P6" s="12"/>
      <c r="Q6" s="12"/>
      <c r="R6" s="12"/>
    </row>
    <row r="7" spans="1:18" x14ac:dyDescent="0.2">
      <c r="A7" s="72" t="s">
        <v>44</v>
      </c>
      <c r="B7" s="72"/>
      <c r="C7" s="87" t="s">
        <v>46</v>
      </c>
      <c r="D7" s="85" t="s">
        <v>47</v>
      </c>
      <c r="E7" s="85" t="s">
        <v>48</v>
      </c>
      <c r="F7" s="85" t="s">
        <v>49</v>
      </c>
      <c r="G7" s="83" t="s">
        <v>50</v>
      </c>
      <c r="H7" s="89" t="s">
        <v>0</v>
      </c>
      <c r="K7" s="72" t="s">
        <v>44</v>
      </c>
      <c r="L7" s="72"/>
      <c r="M7" s="87" t="s">
        <v>46</v>
      </c>
      <c r="N7" s="85" t="s">
        <v>47</v>
      </c>
      <c r="O7" s="85" t="s">
        <v>48</v>
      </c>
      <c r="P7" s="85" t="s">
        <v>49</v>
      </c>
      <c r="Q7" s="83" t="s">
        <v>50</v>
      </c>
      <c r="R7" s="89" t="s">
        <v>0</v>
      </c>
    </row>
    <row r="8" spans="1:18" x14ac:dyDescent="0.2">
      <c r="A8" s="73"/>
      <c r="B8" s="73"/>
      <c r="C8" s="88"/>
      <c r="D8" s="86"/>
      <c r="E8" s="86"/>
      <c r="F8" s="86"/>
      <c r="G8" s="84"/>
      <c r="H8" s="90"/>
      <c r="K8" s="73"/>
      <c r="L8" s="73"/>
      <c r="M8" s="88"/>
      <c r="N8" s="86"/>
      <c r="O8" s="86"/>
      <c r="P8" s="86"/>
      <c r="Q8" s="84"/>
      <c r="R8" s="90"/>
    </row>
    <row r="9" spans="1:18" ht="12.75" thickBot="1" x14ac:dyDescent="0.25">
      <c r="A9" s="73"/>
      <c r="B9" s="73"/>
      <c r="C9" s="88"/>
      <c r="D9" s="86"/>
      <c r="E9" s="86"/>
      <c r="F9" s="86"/>
      <c r="G9" s="84"/>
      <c r="H9" s="90"/>
      <c r="K9" s="73"/>
      <c r="L9" s="73"/>
      <c r="M9" s="88"/>
      <c r="N9" s="86"/>
      <c r="O9" s="86"/>
      <c r="P9" s="86"/>
      <c r="Q9" s="84"/>
      <c r="R9" s="90"/>
    </row>
    <row r="10" spans="1:18" x14ac:dyDescent="0.2">
      <c r="A10" s="14"/>
      <c r="B10" s="15" t="s">
        <v>641</v>
      </c>
      <c r="C10" s="30">
        <v>0</v>
      </c>
      <c r="D10" s="31">
        <v>4</v>
      </c>
      <c r="E10" s="31">
        <v>14</v>
      </c>
      <c r="F10" s="31">
        <v>0</v>
      </c>
      <c r="G10" s="60">
        <v>0</v>
      </c>
      <c r="H10" s="33">
        <f t="shared" ref="H10:H17" si="0">SUM(C10:G10)</f>
        <v>18</v>
      </c>
      <c r="K10" s="14"/>
      <c r="L10" s="15" t="s">
        <v>641</v>
      </c>
      <c r="M10" s="30">
        <v>0</v>
      </c>
      <c r="N10" s="31">
        <v>4</v>
      </c>
      <c r="O10" s="31">
        <v>14</v>
      </c>
      <c r="P10" s="31">
        <v>0</v>
      </c>
      <c r="Q10" s="60">
        <v>0</v>
      </c>
      <c r="R10" s="33">
        <f t="shared" ref="R10:R15" si="1">SUM(M10:Q10)</f>
        <v>18</v>
      </c>
    </row>
    <row r="11" spans="1:18" x14ac:dyDescent="0.2">
      <c r="A11" s="7"/>
      <c r="B11" s="11" t="s">
        <v>245</v>
      </c>
      <c r="C11" s="22">
        <v>200</v>
      </c>
      <c r="D11" s="23">
        <v>127</v>
      </c>
      <c r="E11" s="23">
        <v>6</v>
      </c>
      <c r="F11" s="23">
        <v>0</v>
      </c>
      <c r="G11" s="61">
        <v>0</v>
      </c>
      <c r="H11" s="25">
        <f t="shared" si="0"/>
        <v>333</v>
      </c>
      <c r="K11" s="7"/>
      <c r="L11" s="11" t="s">
        <v>245</v>
      </c>
      <c r="M11" s="22">
        <v>106</v>
      </c>
      <c r="N11" s="23">
        <v>56</v>
      </c>
      <c r="O11" s="23">
        <v>4</v>
      </c>
      <c r="P11" s="23">
        <v>0</v>
      </c>
      <c r="Q11" s="61">
        <v>0</v>
      </c>
      <c r="R11" s="25">
        <f t="shared" si="1"/>
        <v>166</v>
      </c>
    </row>
    <row r="12" spans="1:18" x14ac:dyDescent="0.2">
      <c r="A12" s="2"/>
      <c r="B12" s="6" t="s">
        <v>86</v>
      </c>
      <c r="C12" s="26">
        <v>9</v>
      </c>
      <c r="D12" s="27">
        <v>5</v>
      </c>
      <c r="E12" s="27">
        <v>2</v>
      </c>
      <c r="F12" s="27">
        <v>0</v>
      </c>
      <c r="G12" s="62">
        <v>0</v>
      </c>
      <c r="H12" s="29">
        <f t="shared" si="0"/>
        <v>16</v>
      </c>
      <c r="K12" s="2"/>
      <c r="L12" s="6" t="s">
        <v>86</v>
      </c>
      <c r="M12" s="26">
        <v>0</v>
      </c>
      <c r="N12" s="27">
        <v>2</v>
      </c>
      <c r="O12" s="27">
        <v>0</v>
      </c>
      <c r="P12" s="27">
        <v>0</v>
      </c>
      <c r="Q12" s="62">
        <v>0</v>
      </c>
      <c r="R12" s="29">
        <f t="shared" si="1"/>
        <v>2</v>
      </c>
    </row>
    <row r="13" spans="1:18" x14ac:dyDescent="0.2">
      <c r="A13" s="7"/>
      <c r="B13" s="11" t="s">
        <v>246</v>
      </c>
      <c r="C13" s="22">
        <v>2</v>
      </c>
      <c r="D13" s="23">
        <v>2</v>
      </c>
      <c r="E13" s="23">
        <v>4</v>
      </c>
      <c r="F13" s="23">
        <v>1</v>
      </c>
      <c r="G13" s="61">
        <v>0</v>
      </c>
      <c r="H13" s="25">
        <f t="shared" si="0"/>
        <v>9</v>
      </c>
      <c r="K13" s="7"/>
      <c r="L13" s="11" t="s">
        <v>246</v>
      </c>
      <c r="M13" s="22">
        <v>2</v>
      </c>
      <c r="N13" s="23">
        <v>1</v>
      </c>
      <c r="O13" s="23">
        <v>2</v>
      </c>
      <c r="P13" s="23">
        <v>0</v>
      </c>
      <c r="Q13" s="61">
        <v>0</v>
      </c>
      <c r="R13" s="25">
        <f t="shared" si="1"/>
        <v>5</v>
      </c>
    </row>
    <row r="14" spans="1:18" x14ac:dyDescent="0.2">
      <c r="A14" s="2"/>
      <c r="B14" s="6" t="s">
        <v>90</v>
      </c>
      <c r="C14" s="26">
        <v>0</v>
      </c>
      <c r="D14" s="27">
        <v>3</v>
      </c>
      <c r="E14" s="27">
        <v>90</v>
      </c>
      <c r="F14" s="27">
        <v>18</v>
      </c>
      <c r="G14" s="62">
        <v>0</v>
      </c>
      <c r="H14" s="29">
        <f t="shared" si="0"/>
        <v>111</v>
      </c>
      <c r="K14" s="2"/>
      <c r="L14" s="6" t="s">
        <v>90</v>
      </c>
      <c r="M14" s="26">
        <v>0</v>
      </c>
      <c r="N14" s="27">
        <v>3</v>
      </c>
      <c r="O14" s="27">
        <v>46</v>
      </c>
      <c r="P14" s="27">
        <v>11</v>
      </c>
      <c r="Q14" s="62">
        <v>0</v>
      </c>
      <c r="R14" s="29">
        <f t="shared" si="1"/>
        <v>60</v>
      </c>
    </row>
    <row r="15" spans="1:18" x14ac:dyDescent="0.2">
      <c r="A15" s="7"/>
      <c r="B15" s="11" t="s">
        <v>91</v>
      </c>
      <c r="C15" s="22">
        <v>1</v>
      </c>
      <c r="D15" s="23">
        <v>0</v>
      </c>
      <c r="E15" s="23">
        <v>0</v>
      </c>
      <c r="F15" s="23">
        <v>0</v>
      </c>
      <c r="G15" s="61">
        <v>0</v>
      </c>
      <c r="H15" s="25">
        <f t="shared" si="0"/>
        <v>1</v>
      </c>
      <c r="K15" s="7"/>
      <c r="L15" s="11" t="s">
        <v>92</v>
      </c>
      <c r="M15" s="22">
        <v>0</v>
      </c>
      <c r="N15" s="23">
        <v>0</v>
      </c>
      <c r="O15" s="23">
        <v>0</v>
      </c>
      <c r="P15" s="23">
        <v>1</v>
      </c>
      <c r="Q15" s="61">
        <v>0</v>
      </c>
      <c r="R15" s="25">
        <f t="shared" si="1"/>
        <v>1</v>
      </c>
    </row>
    <row r="16" spans="1:18" ht="12.75" thickBot="1" x14ac:dyDescent="0.25">
      <c r="A16" s="2"/>
      <c r="B16" s="6" t="s">
        <v>92</v>
      </c>
      <c r="C16" s="26">
        <v>0</v>
      </c>
      <c r="D16" s="27">
        <v>0</v>
      </c>
      <c r="E16" s="27">
        <v>0</v>
      </c>
      <c r="F16" s="27">
        <v>4</v>
      </c>
      <c r="G16" s="62">
        <v>0</v>
      </c>
      <c r="H16" s="29">
        <f t="shared" si="0"/>
        <v>4</v>
      </c>
      <c r="K16" s="20" t="s">
        <v>0</v>
      </c>
      <c r="L16" s="59"/>
      <c r="M16" s="20">
        <f t="shared" ref="M16:R16" si="2">SUM(M10:M15)</f>
        <v>108</v>
      </c>
      <c r="N16" s="63">
        <f t="shared" si="2"/>
        <v>66</v>
      </c>
      <c r="O16" s="63">
        <f t="shared" si="2"/>
        <v>66</v>
      </c>
      <c r="P16" s="63">
        <f t="shared" si="2"/>
        <v>12</v>
      </c>
      <c r="Q16" s="63">
        <f t="shared" si="2"/>
        <v>0</v>
      </c>
      <c r="R16" s="34">
        <f t="shared" si="2"/>
        <v>252</v>
      </c>
    </row>
    <row r="17" spans="1:8" x14ac:dyDescent="0.2">
      <c r="A17" s="7"/>
      <c r="B17" s="11" t="s">
        <v>248</v>
      </c>
      <c r="C17" s="22">
        <v>0</v>
      </c>
      <c r="D17" s="23">
        <v>0</v>
      </c>
      <c r="E17" s="23">
        <v>0</v>
      </c>
      <c r="F17" s="23">
        <v>1</v>
      </c>
      <c r="G17" s="61">
        <v>0</v>
      </c>
      <c r="H17" s="25">
        <f t="shared" si="0"/>
        <v>1</v>
      </c>
    </row>
    <row r="18" spans="1:8" ht="12.75" thickBot="1" x14ac:dyDescent="0.25">
      <c r="A18" s="20" t="s">
        <v>0</v>
      </c>
      <c r="B18" s="59"/>
      <c r="C18" s="20">
        <f t="shared" ref="C18:H18" si="3">SUM(C10:C17)</f>
        <v>212</v>
      </c>
      <c r="D18" s="63">
        <f t="shared" si="3"/>
        <v>141</v>
      </c>
      <c r="E18" s="63">
        <f t="shared" si="3"/>
        <v>116</v>
      </c>
      <c r="F18" s="63">
        <f t="shared" si="3"/>
        <v>24</v>
      </c>
      <c r="G18" s="63">
        <f t="shared" si="3"/>
        <v>0</v>
      </c>
      <c r="H18" s="34">
        <f t="shared" si="3"/>
        <v>493</v>
      </c>
    </row>
    <row r="29" spans="1:8" ht="11.25" customHeight="1" x14ac:dyDescent="0.2"/>
    <row r="30" spans="1:8" ht="3.75" hidden="1" customHeight="1" x14ac:dyDescent="0.2"/>
    <row r="31" spans="1:8" hidden="1" x14ac:dyDescent="0.2"/>
    <row r="32" spans="1: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51" spans="1:8" x14ac:dyDescent="0.2">
      <c r="A51" s="70" t="s">
        <v>32</v>
      </c>
      <c r="B51" s="70"/>
      <c r="C51" s="70"/>
      <c r="D51" s="70"/>
      <c r="E51" s="70"/>
      <c r="F51" s="70"/>
      <c r="G51" s="70"/>
      <c r="H51" s="70"/>
    </row>
    <row r="52" spans="1:8" x14ac:dyDescent="0.2">
      <c r="A52" s="71" t="s">
        <v>67</v>
      </c>
      <c r="B52" s="71"/>
      <c r="C52" s="71"/>
      <c r="D52" s="71"/>
      <c r="E52" s="71"/>
      <c r="F52" s="71"/>
      <c r="G52" s="71"/>
      <c r="H52" s="71"/>
    </row>
    <row r="53" spans="1:8" x14ac:dyDescent="0.2">
      <c r="A53" s="71" t="s">
        <v>777</v>
      </c>
      <c r="B53" s="71"/>
      <c r="C53" s="71"/>
      <c r="D53" s="71"/>
      <c r="E53" s="71"/>
      <c r="F53" s="71"/>
      <c r="G53" s="71"/>
      <c r="H53" s="71"/>
    </row>
    <row r="55" spans="1:8" x14ac:dyDescent="0.2">
      <c r="A55" s="82" t="s">
        <v>23</v>
      </c>
      <c r="B55" s="82"/>
      <c r="C55" s="82"/>
      <c r="D55" s="82"/>
      <c r="E55" s="82"/>
      <c r="F55" s="82"/>
      <c r="G55" s="82"/>
      <c r="H55" s="82"/>
    </row>
    <row r="56" spans="1:8" ht="12.75" thickBot="1" x14ac:dyDescent="0.25">
      <c r="A56" s="12"/>
      <c r="B56" s="12"/>
      <c r="C56" s="12"/>
      <c r="D56" s="12"/>
      <c r="E56" s="12"/>
      <c r="F56" s="12"/>
      <c r="G56" s="12"/>
      <c r="H56" s="12"/>
    </row>
    <row r="57" spans="1:8" x14ac:dyDescent="0.2">
      <c r="A57" s="72" t="s">
        <v>44</v>
      </c>
      <c r="B57" s="72"/>
      <c r="C57" s="87" t="s">
        <v>46</v>
      </c>
      <c r="D57" s="85" t="s">
        <v>47</v>
      </c>
      <c r="E57" s="85" t="s">
        <v>48</v>
      </c>
      <c r="F57" s="85" t="s">
        <v>49</v>
      </c>
      <c r="G57" s="83" t="s">
        <v>50</v>
      </c>
      <c r="H57" s="89" t="s">
        <v>0</v>
      </c>
    </row>
    <row r="58" spans="1:8" x14ac:dyDescent="0.2">
      <c r="A58" s="73"/>
      <c r="B58" s="73"/>
      <c r="C58" s="88"/>
      <c r="D58" s="86"/>
      <c r="E58" s="86"/>
      <c r="F58" s="86"/>
      <c r="G58" s="84"/>
      <c r="H58" s="90"/>
    </row>
    <row r="59" spans="1:8" ht="12.75" thickBot="1" x14ac:dyDescent="0.25">
      <c r="A59" s="73"/>
      <c r="B59" s="73"/>
      <c r="C59" s="88"/>
      <c r="D59" s="86"/>
      <c r="E59" s="86"/>
      <c r="F59" s="86"/>
      <c r="G59" s="84"/>
      <c r="H59" s="90"/>
    </row>
    <row r="60" spans="1:8" x14ac:dyDescent="0.2">
      <c r="A60" s="14"/>
      <c r="B60" s="15" t="s">
        <v>245</v>
      </c>
      <c r="C60" s="30">
        <v>94</v>
      </c>
      <c r="D60" s="31">
        <v>71</v>
      </c>
      <c r="E60" s="31">
        <v>2</v>
      </c>
      <c r="F60" s="31">
        <v>0</v>
      </c>
      <c r="G60" s="60">
        <v>0</v>
      </c>
      <c r="H60" s="33">
        <f t="shared" ref="H60:H66" si="4">SUM(C60:G60)</f>
        <v>167</v>
      </c>
    </row>
    <row r="61" spans="1:8" x14ac:dyDescent="0.2">
      <c r="A61" s="7"/>
      <c r="B61" s="11" t="s">
        <v>86</v>
      </c>
      <c r="C61" s="22">
        <v>9</v>
      </c>
      <c r="D61" s="23">
        <v>3</v>
      </c>
      <c r="E61" s="23">
        <v>2</v>
      </c>
      <c r="F61" s="23">
        <v>0</v>
      </c>
      <c r="G61" s="61">
        <v>0</v>
      </c>
      <c r="H61" s="25">
        <f t="shared" si="4"/>
        <v>14</v>
      </c>
    </row>
    <row r="62" spans="1:8" x14ac:dyDescent="0.2">
      <c r="A62" s="2"/>
      <c r="B62" s="6" t="s">
        <v>246</v>
      </c>
      <c r="C62" s="26">
        <v>0</v>
      </c>
      <c r="D62" s="27">
        <v>1</v>
      </c>
      <c r="E62" s="27">
        <v>2</v>
      </c>
      <c r="F62" s="27">
        <v>1</v>
      </c>
      <c r="G62" s="62">
        <v>0</v>
      </c>
      <c r="H62" s="29">
        <f t="shared" si="4"/>
        <v>4</v>
      </c>
    </row>
    <row r="63" spans="1:8" x14ac:dyDescent="0.2">
      <c r="A63" s="7"/>
      <c r="B63" s="11" t="s">
        <v>90</v>
      </c>
      <c r="C63" s="22">
        <v>0</v>
      </c>
      <c r="D63" s="23">
        <v>0</v>
      </c>
      <c r="E63" s="23">
        <v>44</v>
      </c>
      <c r="F63" s="23">
        <v>7</v>
      </c>
      <c r="G63" s="61">
        <v>0</v>
      </c>
      <c r="H63" s="25">
        <f t="shared" si="4"/>
        <v>51</v>
      </c>
    </row>
    <row r="64" spans="1:8" x14ac:dyDescent="0.2">
      <c r="A64" s="2"/>
      <c r="B64" s="6" t="s">
        <v>91</v>
      </c>
      <c r="C64" s="26">
        <v>1</v>
      </c>
      <c r="D64" s="27">
        <v>0</v>
      </c>
      <c r="E64" s="27">
        <v>0</v>
      </c>
      <c r="F64" s="27">
        <v>0</v>
      </c>
      <c r="G64" s="62">
        <v>0</v>
      </c>
      <c r="H64" s="29">
        <f t="shared" si="4"/>
        <v>1</v>
      </c>
    </row>
    <row r="65" spans="1:8" x14ac:dyDescent="0.2">
      <c r="A65" s="7"/>
      <c r="B65" s="11" t="s">
        <v>92</v>
      </c>
      <c r="C65" s="22">
        <v>0</v>
      </c>
      <c r="D65" s="23">
        <v>0</v>
      </c>
      <c r="E65" s="23">
        <v>0</v>
      </c>
      <c r="F65" s="23">
        <v>3</v>
      </c>
      <c r="G65" s="61">
        <v>0</v>
      </c>
      <c r="H65" s="25">
        <f t="shared" si="4"/>
        <v>3</v>
      </c>
    </row>
    <row r="66" spans="1:8" x14ac:dyDescent="0.2">
      <c r="A66" s="2"/>
      <c r="B66" s="6" t="s">
        <v>248</v>
      </c>
      <c r="C66" s="26">
        <v>0</v>
      </c>
      <c r="D66" s="27">
        <v>0</v>
      </c>
      <c r="E66" s="27">
        <v>0</v>
      </c>
      <c r="F66" s="27">
        <v>1</v>
      </c>
      <c r="G66" s="62">
        <v>0</v>
      </c>
      <c r="H66" s="29">
        <f t="shared" si="4"/>
        <v>1</v>
      </c>
    </row>
    <row r="67" spans="1:8" ht="12.75" thickBot="1" x14ac:dyDescent="0.25">
      <c r="A67" s="20" t="s">
        <v>0</v>
      </c>
      <c r="B67" s="59"/>
      <c r="C67" s="20">
        <f t="shared" ref="C67:H67" si="5">SUM(C60:C66)</f>
        <v>104</v>
      </c>
      <c r="D67" s="63">
        <f t="shared" si="5"/>
        <v>75</v>
      </c>
      <c r="E67" s="63">
        <f t="shared" si="5"/>
        <v>50</v>
      </c>
      <c r="F67" s="63">
        <f t="shared" si="5"/>
        <v>12</v>
      </c>
      <c r="G67" s="63">
        <f t="shared" si="5"/>
        <v>0</v>
      </c>
      <c r="H67" s="34">
        <f t="shared" si="5"/>
        <v>241</v>
      </c>
    </row>
  </sheetData>
  <mergeCells count="33">
    <mergeCell ref="A55:H55"/>
    <mergeCell ref="C7:C9"/>
    <mergeCell ref="G7:G9"/>
    <mergeCell ref="F7:F9"/>
    <mergeCell ref="N7:N9"/>
    <mergeCell ref="A53:H53"/>
    <mergeCell ref="A51:H51"/>
    <mergeCell ref="A7:B9"/>
    <mergeCell ref="Q7:Q9"/>
    <mergeCell ref="P7:P9"/>
    <mergeCell ref="M7:M9"/>
    <mergeCell ref="O7:O9"/>
    <mergeCell ref="A1:H1"/>
    <mergeCell ref="A2:H2"/>
    <mergeCell ref="A3:H3"/>
    <mergeCell ref="E7:E9"/>
    <mergeCell ref="A52:H52"/>
    <mergeCell ref="H57:H59"/>
    <mergeCell ref="K1:R1"/>
    <mergeCell ref="K2:R2"/>
    <mergeCell ref="K3:R3"/>
    <mergeCell ref="K5:R5"/>
    <mergeCell ref="K7:L9"/>
    <mergeCell ref="R7:R9"/>
    <mergeCell ref="A5:H5"/>
    <mergeCell ref="H7:H9"/>
    <mergeCell ref="D7:D9"/>
    <mergeCell ref="A57:B59"/>
    <mergeCell ref="C57:C59"/>
    <mergeCell ref="D57:D59"/>
    <mergeCell ref="E57:E59"/>
    <mergeCell ref="F57:F59"/>
    <mergeCell ref="G57:G59"/>
  </mergeCells>
  <phoneticPr fontId="0" type="noConversion"/>
  <printOptions horizontalCentered="1"/>
  <pageMargins left="1.1417322834645669" right="0.55118110236220474" top="0.98425196850393704" bottom="0.94488188976377963" header="0.70866141732283472" footer="0.51181102362204722"/>
  <pageSetup paperSize="9" scale="88" firstPageNumber="7" orientation="portrait" useFirstPageNumber="1" r:id="rId1"/>
  <headerFooter alignWithMargins="0">
    <oddFooter>&amp;CCEB/2013/HLCM/HR/12/Add.1
Page &amp;P</oddFooter>
  </headerFooter>
  <rowBreaks count="1" manualBreakCount="1">
    <brk id="48" max="16383" man="1"/>
  </rowBreaks>
  <colBreaks count="2" manualBreakCount="2">
    <brk id="9" max="1048575" man="1"/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3:S79"/>
  <sheetViews>
    <sheetView view="pageBreakPreview" zoomScaleNormal="100" zoomScaleSheetLayoutView="100" workbookViewId="0">
      <selection activeCell="A51" sqref="A51"/>
    </sheetView>
  </sheetViews>
  <sheetFormatPr defaultRowHeight="12" x14ac:dyDescent="0.2"/>
  <cols>
    <col min="1" max="16384" width="9.140625" style="1"/>
  </cols>
  <sheetData>
    <row r="3" spans="1:19" x14ac:dyDescent="0.2">
      <c r="A3" s="70" t="s">
        <v>34</v>
      </c>
      <c r="B3" s="70"/>
      <c r="C3" s="70"/>
      <c r="D3" s="70"/>
      <c r="E3" s="70"/>
      <c r="F3" s="70"/>
      <c r="G3" s="70"/>
      <c r="H3" s="70"/>
      <c r="I3" s="70"/>
      <c r="K3" s="70" t="s">
        <v>54</v>
      </c>
      <c r="L3" s="70"/>
      <c r="M3" s="70"/>
      <c r="N3" s="70"/>
      <c r="O3" s="70"/>
      <c r="P3" s="70"/>
      <c r="Q3" s="70"/>
      <c r="R3" s="70"/>
      <c r="S3" s="70"/>
    </row>
    <row r="4" spans="1:19" x14ac:dyDescent="0.2">
      <c r="A4" s="71" t="s">
        <v>240</v>
      </c>
      <c r="B4" s="71"/>
      <c r="C4" s="71"/>
      <c r="D4" s="71"/>
      <c r="E4" s="71"/>
      <c r="F4" s="71"/>
      <c r="G4" s="71"/>
      <c r="H4" s="71"/>
      <c r="I4" s="71"/>
      <c r="K4" s="71" t="s">
        <v>239</v>
      </c>
      <c r="L4" s="71"/>
      <c r="M4" s="71"/>
      <c r="N4" s="71"/>
      <c r="O4" s="71"/>
      <c r="P4" s="71"/>
      <c r="Q4" s="71"/>
      <c r="R4" s="71"/>
      <c r="S4" s="71"/>
    </row>
    <row r="5" spans="1:19" x14ac:dyDescent="0.2">
      <c r="A5" s="71" t="s">
        <v>777</v>
      </c>
      <c r="B5" s="71"/>
      <c r="C5" s="71"/>
      <c r="D5" s="71"/>
      <c r="E5" s="71"/>
      <c r="F5" s="71"/>
      <c r="G5" s="71"/>
      <c r="H5" s="71"/>
      <c r="I5" s="71"/>
      <c r="K5" s="71" t="s">
        <v>777</v>
      </c>
      <c r="L5" s="71"/>
      <c r="M5" s="71"/>
      <c r="N5" s="71"/>
      <c r="O5" s="71"/>
      <c r="P5" s="71"/>
      <c r="Q5" s="71"/>
      <c r="R5" s="71"/>
      <c r="S5" s="71"/>
    </row>
    <row r="6" spans="1:19" ht="12.75" thickBot="1" x14ac:dyDescent="0.25"/>
    <row r="7" spans="1:19" x14ac:dyDescent="0.2">
      <c r="A7" s="72" t="s">
        <v>44</v>
      </c>
      <c r="B7" s="72"/>
      <c r="C7" s="91" t="s">
        <v>57</v>
      </c>
      <c r="D7" s="93" t="s">
        <v>4</v>
      </c>
      <c r="E7" s="93" t="s">
        <v>5</v>
      </c>
      <c r="F7" s="95" t="s">
        <v>6</v>
      </c>
      <c r="G7" s="95" t="s">
        <v>7</v>
      </c>
      <c r="H7" s="97" t="s">
        <v>8</v>
      </c>
      <c r="I7" s="75" t="s">
        <v>0</v>
      </c>
      <c r="K7" s="72" t="s">
        <v>44</v>
      </c>
      <c r="L7" s="72"/>
      <c r="M7" s="91" t="s">
        <v>57</v>
      </c>
      <c r="N7" s="93" t="s">
        <v>4</v>
      </c>
      <c r="O7" s="93" t="s">
        <v>5</v>
      </c>
      <c r="P7" s="95" t="s">
        <v>6</v>
      </c>
      <c r="Q7" s="95" t="s">
        <v>7</v>
      </c>
      <c r="R7" s="97" t="s">
        <v>8</v>
      </c>
      <c r="S7" s="75" t="s">
        <v>0</v>
      </c>
    </row>
    <row r="8" spans="1:19" x14ac:dyDescent="0.2">
      <c r="A8" s="73"/>
      <c r="B8" s="73"/>
      <c r="C8" s="92"/>
      <c r="D8" s="94"/>
      <c r="E8" s="94"/>
      <c r="F8" s="96"/>
      <c r="G8" s="96"/>
      <c r="H8" s="98"/>
      <c r="I8" s="77"/>
      <c r="K8" s="73"/>
      <c r="L8" s="73"/>
      <c r="M8" s="92"/>
      <c r="N8" s="94"/>
      <c r="O8" s="94"/>
      <c r="P8" s="96"/>
      <c r="Q8" s="96"/>
      <c r="R8" s="98"/>
      <c r="S8" s="77"/>
    </row>
    <row r="9" spans="1:19" ht="12.75" thickBot="1" x14ac:dyDescent="0.25">
      <c r="A9" s="73"/>
      <c r="B9" s="73"/>
      <c r="C9" s="92"/>
      <c r="D9" s="94"/>
      <c r="E9" s="94"/>
      <c r="F9" s="96"/>
      <c r="G9" s="96"/>
      <c r="H9" s="98"/>
      <c r="I9" s="77"/>
      <c r="K9" s="73"/>
      <c r="L9" s="73"/>
      <c r="M9" s="92"/>
      <c r="N9" s="94"/>
      <c r="O9" s="94"/>
      <c r="P9" s="96"/>
      <c r="Q9" s="96"/>
      <c r="R9" s="98"/>
      <c r="S9" s="77"/>
    </row>
    <row r="10" spans="1:19" x14ac:dyDescent="0.2">
      <c r="A10" s="14"/>
      <c r="B10" s="15" t="s">
        <v>80</v>
      </c>
      <c r="C10" s="30">
        <v>464</v>
      </c>
      <c r="D10" s="31">
        <v>423</v>
      </c>
      <c r="E10" s="31">
        <v>99</v>
      </c>
      <c r="F10" s="31">
        <v>12</v>
      </c>
      <c r="G10" s="31">
        <v>4</v>
      </c>
      <c r="H10" s="60">
        <v>6</v>
      </c>
      <c r="I10" s="33">
        <f t="shared" ref="I10:I28" si="0">SUM(C10:H10)</f>
        <v>1008</v>
      </c>
      <c r="K10" s="14"/>
      <c r="L10" s="15" t="s">
        <v>80</v>
      </c>
      <c r="M10" s="30">
        <v>106</v>
      </c>
      <c r="N10" s="31">
        <v>101</v>
      </c>
      <c r="O10" s="31">
        <v>26</v>
      </c>
      <c r="P10" s="31">
        <v>4</v>
      </c>
      <c r="Q10" s="31">
        <v>3</v>
      </c>
      <c r="R10" s="60">
        <v>4</v>
      </c>
      <c r="S10" s="33">
        <f t="shared" ref="S10:S27" si="1">SUM(M10:R10)</f>
        <v>244</v>
      </c>
    </row>
    <row r="11" spans="1:19" x14ac:dyDescent="0.2">
      <c r="A11" s="7"/>
      <c r="B11" s="11" t="s">
        <v>81</v>
      </c>
      <c r="C11" s="22">
        <v>589</v>
      </c>
      <c r="D11" s="23">
        <v>465</v>
      </c>
      <c r="E11" s="23">
        <v>180</v>
      </c>
      <c r="F11" s="23">
        <v>90</v>
      </c>
      <c r="G11" s="23">
        <v>54</v>
      </c>
      <c r="H11" s="61">
        <v>30</v>
      </c>
      <c r="I11" s="25">
        <f t="shared" si="0"/>
        <v>1408</v>
      </c>
      <c r="K11" s="7"/>
      <c r="L11" s="11" t="s">
        <v>81</v>
      </c>
      <c r="M11" s="22">
        <v>259</v>
      </c>
      <c r="N11" s="23">
        <v>233</v>
      </c>
      <c r="O11" s="23">
        <v>96</v>
      </c>
      <c r="P11" s="23">
        <v>40</v>
      </c>
      <c r="Q11" s="23">
        <v>26</v>
      </c>
      <c r="R11" s="61">
        <v>21</v>
      </c>
      <c r="S11" s="25">
        <f t="shared" si="1"/>
        <v>675</v>
      </c>
    </row>
    <row r="12" spans="1:19" x14ac:dyDescent="0.2">
      <c r="A12" s="2"/>
      <c r="B12" s="6" t="s">
        <v>82</v>
      </c>
      <c r="C12" s="26">
        <v>349</v>
      </c>
      <c r="D12" s="27">
        <v>234</v>
      </c>
      <c r="E12" s="27">
        <v>50</v>
      </c>
      <c r="F12" s="27">
        <v>18</v>
      </c>
      <c r="G12" s="27">
        <v>11</v>
      </c>
      <c r="H12" s="62">
        <v>2</v>
      </c>
      <c r="I12" s="29">
        <f t="shared" si="0"/>
        <v>664</v>
      </c>
      <c r="K12" s="2"/>
      <c r="L12" s="6" t="s">
        <v>82</v>
      </c>
      <c r="M12" s="26">
        <v>183</v>
      </c>
      <c r="N12" s="27">
        <v>124</v>
      </c>
      <c r="O12" s="27">
        <v>26</v>
      </c>
      <c r="P12" s="27">
        <v>13</v>
      </c>
      <c r="Q12" s="27">
        <v>5</v>
      </c>
      <c r="R12" s="62">
        <v>1</v>
      </c>
      <c r="S12" s="29">
        <f t="shared" si="1"/>
        <v>352</v>
      </c>
    </row>
    <row r="13" spans="1:19" x14ac:dyDescent="0.2">
      <c r="A13" s="7"/>
      <c r="B13" s="11" t="s">
        <v>83</v>
      </c>
      <c r="C13" s="22">
        <v>53</v>
      </c>
      <c r="D13" s="23">
        <v>37</v>
      </c>
      <c r="E13" s="23">
        <v>3</v>
      </c>
      <c r="F13" s="23">
        <v>0</v>
      </c>
      <c r="G13" s="23">
        <v>1</v>
      </c>
      <c r="H13" s="61">
        <v>0</v>
      </c>
      <c r="I13" s="25">
        <f t="shared" si="0"/>
        <v>94</v>
      </c>
      <c r="K13" s="7"/>
      <c r="L13" s="11" t="s">
        <v>83</v>
      </c>
      <c r="M13" s="22">
        <v>23</v>
      </c>
      <c r="N13" s="23">
        <v>13</v>
      </c>
      <c r="O13" s="23">
        <v>2</v>
      </c>
      <c r="P13" s="23">
        <v>0</v>
      </c>
      <c r="Q13" s="23">
        <v>1</v>
      </c>
      <c r="R13" s="61">
        <v>0</v>
      </c>
      <c r="S13" s="25">
        <f t="shared" si="1"/>
        <v>39</v>
      </c>
    </row>
    <row r="14" spans="1:19" x14ac:dyDescent="0.2">
      <c r="A14" s="2"/>
      <c r="B14" s="6" t="s">
        <v>84</v>
      </c>
      <c r="C14" s="26">
        <v>228</v>
      </c>
      <c r="D14" s="27">
        <v>178</v>
      </c>
      <c r="E14" s="27">
        <v>30</v>
      </c>
      <c r="F14" s="27">
        <v>51</v>
      </c>
      <c r="G14" s="27">
        <v>19</v>
      </c>
      <c r="H14" s="62">
        <v>7</v>
      </c>
      <c r="I14" s="29">
        <f t="shared" si="0"/>
        <v>513</v>
      </c>
      <c r="K14" s="2"/>
      <c r="L14" s="6" t="s">
        <v>84</v>
      </c>
      <c r="M14" s="26">
        <v>101</v>
      </c>
      <c r="N14" s="27">
        <v>88</v>
      </c>
      <c r="O14" s="27">
        <v>18</v>
      </c>
      <c r="P14" s="27">
        <v>25</v>
      </c>
      <c r="Q14" s="27">
        <v>10</v>
      </c>
      <c r="R14" s="62">
        <v>5</v>
      </c>
      <c r="S14" s="29">
        <f t="shared" si="1"/>
        <v>247</v>
      </c>
    </row>
    <row r="15" spans="1:19" x14ac:dyDescent="0.2">
      <c r="A15" s="7"/>
      <c r="B15" s="11" t="s">
        <v>85</v>
      </c>
      <c r="C15" s="22">
        <v>1754</v>
      </c>
      <c r="D15" s="23">
        <v>939</v>
      </c>
      <c r="E15" s="23">
        <v>491</v>
      </c>
      <c r="F15" s="23">
        <v>141</v>
      </c>
      <c r="G15" s="23">
        <v>102</v>
      </c>
      <c r="H15" s="61">
        <v>37</v>
      </c>
      <c r="I15" s="25">
        <f t="shared" si="0"/>
        <v>3464</v>
      </c>
      <c r="K15" s="7"/>
      <c r="L15" s="11" t="s">
        <v>85</v>
      </c>
      <c r="M15" s="22">
        <v>795</v>
      </c>
      <c r="N15" s="23">
        <v>427</v>
      </c>
      <c r="O15" s="23">
        <v>225</v>
      </c>
      <c r="P15" s="23">
        <v>74</v>
      </c>
      <c r="Q15" s="23">
        <v>62</v>
      </c>
      <c r="R15" s="61">
        <v>22</v>
      </c>
      <c r="S15" s="25">
        <f t="shared" si="1"/>
        <v>1605</v>
      </c>
    </row>
    <row r="16" spans="1:19" x14ac:dyDescent="0.2">
      <c r="A16" s="2"/>
      <c r="B16" s="6" t="s">
        <v>641</v>
      </c>
      <c r="C16" s="26">
        <v>95</v>
      </c>
      <c r="D16" s="27">
        <v>29</v>
      </c>
      <c r="E16" s="27">
        <v>11</v>
      </c>
      <c r="F16" s="27">
        <v>3</v>
      </c>
      <c r="G16" s="27">
        <v>0</v>
      </c>
      <c r="H16" s="62">
        <v>0</v>
      </c>
      <c r="I16" s="29">
        <f t="shared" si="0"/>
        <v>138</v>
      </c>
      <c r="K16" s="2"/>
      <c r="L16" s="6" t="s">
        <v>641</v>
      </c>
      <c r="M16" s="26">
        <v>78</v>
      </c>
      <c r="N16" s="27">
        <v>20</v>
      </c>
      <c r="O16" s="27">
        <v>11</v>
      </c>
      <c r="P16" s="27">
        <v>1</v>
      </c>
      <c r="Q16" s="27">
        <v>0</v>
      </c>
      <c r="R16" s="62">
        <v>0</v>
      </c>
      <c r="S16" s="29">
        <f t="shared" si="1"/>
        <v>110</v>
      </c>
    </row>
    <row r="17" spans="1:19" x14ac:dyDescent="0.2">
      <c r="A17" s="7"/>
      <c r="B17" s="11" t="s">
        <v>244</v>
      </c>
      <c r="C17" s="22">
        <v>6</v>
      </c>
      <c r="D17" s="23">
        <v>5</v>
      </c>
      <c r="E17" s="23">
        <v>0</v>
      </c>
      <c r="F17" s="23">
        <v>0</v>
      </c>
      <c r="G17" s="23">
        <v>1</v>
      </c>
      <c r="H17" s="61">
        <v>1</v>
      </c>
      <c r="I17" s="25">
        <f t="shared" si="0"/>
        <v>13</v>
      </c>
      <c r="K17" s="7"/>
      <c r="L17" s="11" t="s">
        <v>244</v>
      </c>
      <c r="M17" s="22">
        <v>4</v>
      </c>
      <c r="N17" s="23">
        <v>5</v>
      </c>
      <c r="O17" s="23">
        <v>0</v>
      </c>
      <c r="P17" s="23">
        <v>0</v>
      </c>
      <c r="Q17" s="23">
        <v>0</v>
      </c>
      <c r="R17" s="61">
        <v>1</v>
      </c>
      <c r="S17" s="25">
        <f t="shared" si="1"/>
        <v>10</v>
      </c>
    </row>
    <row r="18" spans="1:19" x14ac:dyDescent="0.2">
      <c r="A18" s="2"/>
      <c r="B18" s="6" t="s">
        <v>245</v>
      </c>
      <c r="C18" s="26">
        <v>288</v>
      </c>
      <c r="D18" s="27">
        <v>84</v>
      </c>
      <c r="E18" s="27">
        <v>41</v>
      </c>
      <c r="F18" s="27">
        <v>17</v>
      </c>
      <c r="G18" s="27">
        <v>10</v>
      </c>
      <c r="H18" s="62">
        <v>14</v>
      </c>
      <c r="I18" s="29">
        <f t="shared" si="0"/>
        <v>454</v>
      </c>
      <c r="K18" s="2"/>
      <c r="L18" s="6" t="s">
        <v>245</v>
      </c>
      <c r="M18" s="26">
        <v>151</v>
      </c>
      <c r="N18" s="27">
        <v>36</v>
      </c>
      <c r="O18" s="27">
        <v>23</v>
      </c>
      <c r="P18" s="27">
        <v>15</v>
      </c>
      <c r="Q18" s="27">
        <v>5</v>
      </c>
      <c r="R18" s="62">
        <v>10</v>
      </c>
      <c r="S18" s="29">
        <f t="shared" si="1"/>
        <v>240</v>
      </c>
    </row>
    <row r="19" spans="1:19" x14ac:dyDescent="0.2">
      <c r="A19" s="7"/>
      <c r="B19" s="11" t="s">
        <v>86</v>
      </c>
      <c r="C19" s="22">
        <v>90</v>
      </c>
      <c r="D19" s="23">
        <v>55</v>
      </c>
      <c r="E19" s="23">
        <v>29</v>
      </c>
      <c r="F19" s="23">
        <v>17</v>
      </c>
      <c r="G19" s="23">
        <v>9</v>
      </c>
      <c r="H19" s="61">
        <v>6</v>
      </c>
      <c r="I19" s="25">
        <f t="shared" si="0"/>
        <v>206</v>
      </c>
      <c r="K19" s="7"/>
      <c r="L19" s="11" t="s">
        <v>86</v>
      </c>
      <c r="M19" s="22">
        <v>32</v>
      </c>
      <c r="N19" s="23">
        <v>18</v>
      </c>
      <c r="O19" s="23">
        <v>14</v>
      </c>
      <c r="P19" s="23">
        <v>4</v>
      </c>
      <c r="Q19" s="23">
        <v>7</v>
      </c>
      <c r="R19" s="61">
        <v>4</v>
      </c>
      <c r="S19" s="25">
        <f t="shared" si="1"/>
        <v>79</v>
      </c>
    </row>
    <row r="20" spans="1:19" x14ac:dyDescent="0.2">
      <c r="A20" s="2"/>
      <c r="B20" s="6" t="s">
        <v>87</v>
      </c>
      <c r="C20" s="26">
        <v>326</v>
      </c>
      <c r="D20" s="27">
        <v>271</v>
      </c>
      <c r="E20" s="27">
        <v>123</v>
      </c>
      <c r="F20" s="27">
        <v>31</v>
      </c>
      <c r="G20" s="27">
        <v>8</v>
      </c>
      <c r="H20" s="62">
        <v>6</v>
      </c>
      <c r="I20" s="29">
        <f t="shared" si="0"/>
        <v>765</v>
      </c>
      <c r="K20" s="2"/>
      <c r="L20" s="6" t="s">
        <v>87</v>
      </c>
      <c r="M20" s="26">
        <v>110</v>
      </c>
      <c r="N20" s="27">
        <v>94</v>
      </c>
      <c r="O20" s="27">
        <v>52</v>
      </c>
      <c r="P20" s="27">
        <v>18</v>
      </c>
      <c r="Q20" s="27">
        <v>2</v>
      </c>
      <c r="R20" s="62">
        <v>3</v>
      </c>
      <c r="S20" s="29">
        <f t="shared" si="1"/>
        <v>279</v>
      </c>
    </row>
    <row r="21" spans="1:19" x14ac:dyDescent="0.2">
      <c r="A21" s="7"/>
      <c r="B21" s="11" t="s">
        <v>88</v>
      </c>
      <c r="C21" s="22">
        <v>78</v>
      </c>
      <c r="D21" s="23">
        <v>27</v>
      </c>
      <c r="E21" s="23">
        <v>18</v>
      </c>
      <c r="F21" s="23">
        <v>9</v>
      </c>
      <c r="G21" s="23">
        <v>1</v>
      </c>
      <c r="H21" s="61">
        <v>1</v>
      </c>
      <c r="I21" s="25">
        <f t="shared" si="0"/>
        <v>134</v>
      </c>
      <c r="K21" s="7"/>
      <c r="L21" s="11" t="s">
        <v>88</v>
      </c>
      <c r="M21" s="22">
        <v>32</v>
      </c>
      <c r="N21" s="23">
        <v>9</v>
      </c>
      <c r="O21" s="23">
        <v>9</v>
      </c>
      <c r="P21" s="23">
        <v>6</v>
      </c>
      <c r="Q21" s="23">
        <v>1</v>
      </c>
      <c r="R21" s="61">
        <v>1</v>
      </c>
      <c r="S21" s="25">
        <f t="shared" si="1"/>
        <v>58</v>
      </c>
    </row>
    <row r="22" spans="1:19" x14ac:dyDescent="0.2">
      <c r="A22" s="2"/>
      <c r="B22" s="6" t="s">
        <v>89</v>
      </c>
      <c r="C22" s="26">
        <v>287</v>
      </c>
      <c r="D22" s="27">
        <v>495</v>
      </c>
      <c r="E22" s="27">
        <v>83</v>
      </c>
      <c r="F22" s="27">
        <v>25</v>
      </c>
      <c r="G22" s="27">
        <v>10</v>
      </c>
      <c r="H22" s="62">
        <v>11</v>
      </c>
      <c r="I22" s="29">
        <f t="shared" si="0"/>
        <v>911</v>
      </c>
      <c r="K22" s="2"/>
      <c r="L22" s="6" t="s">
        <v>89</v>
      </c>
      <c r="M22" s="26">
        <v>117</v>
      </c>
      <c r="N22" s="27">
        <v>163</v>
      </c>
      <c r="O22" s="27">
        <v>32</v>
      </c>
      <c r="P22" s="27">
        <v>10</v>
      </c>
      <c r="Q22" s="27">
        <v>8</v>
      </c>
      <c r="R22" s="62">
        <v>7</v>
      </c>
      <c r="S22" s="29">
        <f t="shared" si="1"/>
        <v>337</v>
      </c>
    </row>
    <row r="23" spans="1:19" x14ac:dyDescent="0.2">
      <c r="A23" s="7"/>
      <c r="B23" s="11" t="s">
        <v>246</v>
      </c>
      <c r="C23" s="22">
        <v>48</v>
      </c>
      <c r="D23" s="23">
        <v>13</v>
      </c>
      <c r="E23" s="23">
        <v>9</v>
      </c>
      <c r="F23" s="23">
        <v>2</v>
      </c>
      <c r="G23" s="23">
        <v>2</v>
      </c>
      <c r="H23" s="61">
        <v>4</v>
      </c>
      <c r="I23" s="25">
        <f t="shared" si="0"/>
        <v>78</v>
      </c>
      <c r="K23" s="7"/>
      <c r="L23" s="11" t="s">
        <v>246</v>
      </c>
      <c r="M23" s="22">
        <v>27</v>
      </c>
      <c r="N23" s="23">
        <v>11</v>
      </c>
      <c r="O23" s="23">
        <v>2</v>
      </c>
      <c r="P23" s="23">
        <v>2</v>
      </c>
      <c r="Q23" s="23">
        <v>2</v>
      </c>
      <c r="R23" s="61">
        <v>4</v>
      </c>
      <c r="S23" s="25">
        <f t="shared" si="1"/>
        <v>48</v>
      </c>
    </row>
    <row r="24" spans="1:19" x14ac:dyDescent="0.2">
      <c r="A24" s="2"/>
      <c r="B24" s="6" t="s">
        <v>90</v>
      </c>
      <c r="C24" s="26">
        <v>75</v>
      </c>
      <c r="D24" s="27">
        <v>30</v>
      </c>
      <c r="E24" s="27">
        <v>6</v>
      </c>
      <c r="F24" s="27">
        <v>0</v>
      </c>
      <c r="G24" s="27">
        <v>0</v>
      </c>
      <c r="H24" s="62">
        <v>0</v>
      </c>
      <c r="I24" s="29">
        <f t="shared" si="0"/>
        <v>111</v>
      </c>
      <c r="K24" s="2"/>
      <c r="L24" s="6" t="s">
        <v>90</v>
      </c>
      <c r="M24" s="26">
        <v>41</v>
      </c>
      <c r="N24" s="27">
        <v>16</v>
      </c>
      <c r="O24" s="27">
        <v>3</v>
      </c>
      <c r="P24" s="27">
        <v>0</v>
      </c>
      <c r="Q24" s="27">
        <v>0</v>
      </c>
      <c r="R24" s="62">
        <v>0</v>
      </c>
      <c r="S24" s="29">
        <f t="shared" si="1"/>
        <v>60</v>
      </c>
    </row>
    <row r="25" spans="1:19" x14ac:dyDescent="0.2">
      <c r="A25" s="7"/>
      <c r="B25" s="11" t="s">
        <v>91</v>
      </c>
      <c r="C25" s="22">
        <v>2</v>
      </c>
      <c r="D25" s="23">
        <v>1</v>
      </c>
      <c r="E25" s="23">
        <v>0</v>
      </c>
      <c r="F25" s="23">
        <v>0</v>
      </c>
      <c r="G25" s="23">
        <v>0</v>
      </c>
      <c r="H25" s="61">
        <v>0</v>
      </c>
      <c r="I25" s="25">
        <f t="shared" si="0"/>
        <v>3</v>
      </c>
      <c r="K25" s="7"/>
      <c r="L25" s="11" t="s">
        <v>92</v>
      </c>
      <c r="M25" s="22">
        <v>1</v>
      </c>
      <c r="N25" s="23">
        <v>0</v>
      </c>
      <c r="O25" s="23">
        <v>0</v>
      </c>
      <c r="P25" s="23">
        <v>0</v>
      </c>
      <c r="Q25" s="23">
        <v>0</v>
      </c>
      <c r="R25" s="61">
        <v>0</v>
      </c>
      <c r="S25" s="25">
        <f t="shared" si="1"/>
        <v>1</v>
      </c>
    </row>
    <row r="26" spans="1:19" x14ac:dyDescent="0.2">
      <c r="A26" s="2"/>
      <c r="B26" s="6" t="s">
        <v>92</v>
      </c>
      <c r="C26" s="26">
        <v>2</v>
      </c>
      <c r="D26" s="27">
        <v>1</v>
      </c>
      <c r="E26" s="27">
        <v>0</v>
      </c>
      <c r="F26" s="27">
        <v>1</v>
      </c>
      <c r="G26" s="27">
        <v>0</v>
      </c>
      <c r="H26" s="62">
        <v>0</v>
      </c>
      <c r="I26" s="29">
        <f t="shared" si="0"/>
        <v>4</v>
      </c>
      <c r="K26" s="2"/>
      <c r="L26" s="6" t="s">
        <v>247</v>
      </c>
      <c r="M26" s="26">
        <v>8</v>
      </c>
      <c r="N26" s="27">
        <v>0</v>
      </c>
      <c r="O26" s="27">
        <v>0</v>
      </c>
      <c r="P26" s="27">
        <v>0</v>
      </c>
      <c r="Q26" s="27">
        <v>0</v>
      </c>
      <c r="R26" s="62">
        <v>0</v>
      </c>
      <c r="S26" s="29">
        <f t="shared" si="1"/>
        <v>8</v>
      </c>
    </row>
    <row r="27" spans="1:19" x14ac:dyDescent="0.2">
      <c r="A27" s="7"/>
      <c r="B27" s="11" t="s">
        <v>247</v>
      </c>
      <c r="C27" s="22">
        <v>39</v>
      </c>
      <c r="D27" s="23">
        <v>0</v>
      </c>
      <c r="E27" s="23">
        <v>0</v>
      </c>
      <c r="F27" s="23">
        <v>0</v>
      </c>
      <c r="G27" s="23">
        <v>0</v>
      </c>
      <c r="H27" s="61">
        <v>0</v>
      </c>
      <c r="I27" s="25">
        <f t="shared" si="0"/>
        <v>39</v>
      </c>
      <c r="K27" s="7"/>
      <c r="L27" s="11" t="s">
        <v>248</v>
      </c>
      <c r="M27" s="22">
        <v>5</v>
      </c>
      <c r="N27" s="23">
        <v>5</v>
      </c>
      <c r="O27" s="23">
        <v>0</v>
      </c>
      <c r="P27" s="23">
        <v>0</v>
      </c>
      <c r="Q27" s="23">
        <v>0</v>
      </c>
      <c r="R27" s="61">
        <v>1</v>
      </c>
      <c r="S27" s="25">
        <f t="shared" si="1"/>
        <v>11</v>
      </c>
    </row>
    <row r="28" spans="1:19" ht="12.75" thickBot="1" x14ac:dyDescent="0.25">
      <c r="A28" s="2"/>
      <c r="B28" s="6" t="s">
        <v>248</v>
      </c>
      <c r="C28" s="26">
        <v>17</v>
      </c>
      <c r="D28" s="27">
        <v>17</v>
      </c>
      <c r="E28" s="27">
        <v>3</v>
      </c>
      <c r="F28" s="27">
        <v>0</v>
      </c>
      <c r="G28" s="27">
        <v>0</v>
      </c>
      <c r="H28" s="62">
        <v>1</v>
      </c>
      <c r="I28" s="29">
        <f t="shared" si="0"/>
        <v>38</v>
      </c>
      <c r="K28" s="20" t="s">
        <v>0</v>
      </c>
      <c r="L28" s="59"/>
      <c r="M28" s="20">
        <f t="shared" ref="M28:S28" si="2">SUM(M10:M27)</f>
        <v>2073</v>
      </c>
      <c r="N28" s="63">
        <f t="shared" si="2"/>
        <v>1363</v>
      </c>
      <c r="O28" s="63">
        <f t="shared" si="2"/>
        <v>539</v>
      </c>
      <c r="P28" s="63">
        <f t="shared" si="2"/>
        <v>212</v>
      </c>
      <c r="Q28" s="63">
        <f t="shared" si="2"/>
        <v>132</v>
      </c>
      <c r="R28" s="63">
        <f t="shared" si="2"/>
        <v>84</v>
      </c>
      <c r="S28" s="34">
        <f t="shared" si="2"/>
        <v>4403</v>
      </c>
    </row>
    <row r="29" spans="1:19" ht="12.75" thickBot="1" x14ac:dyDescent="0.25">
      <c r="A29" s="20" t="s">
        <v>0</v>
      </c>
      <c r="B29" s="59"/>
      <c r="C29" s="20">
        <f t="shared" ref="C29:I29" si="3">SUM(C10:C28)</f>
        <v>4790</v>
      </c>
      <c r="D29" s="63">
        <f t="shared" si="3"/>
        <v>3304</v>
      </c>
      <c r="E29" s="63">
        <f t="shared" si="3"/>
        <v>1176</v>
      </c>
      <c r="F29" s="63">
        <f t="shared" si="3"/>
        <v>417</v>
      </c>
      <c r="G29" s="63">
        <f t="shared" si="3"/>
        <v>232</v>
      </c>
      <c r="H29" s="63">
        <f t="shared" si="3"/>
        <v>126</v>
      </c>
      <c r="I29" s="34">
        <f t="shared" si="3"/>
        <v>10045</v>
      </c>
    </row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9" hidden="1" x14ac:dyDescent="0.2"/>
    <row r="50" spans="1:9" hidden="1" x14ac:dyDescent="0.2"/>
    <row r="53" spans="1:9" x14ac:dyDescent="0.2">
      <c r="A53" s="70" t="s">
        <v>35</v>
      </c>
      <c r="B53" s="70"/>
      <c r="C53" s="70"/>
      <c r="D53" s="70"/>
      <c r="E53" s="70"/>
      <c r="F53" s="70"/>
      <c r="G53" s="70"/>
      <c r="H53" s="70"/>
      <c r="I53" s="70"/>
    </row>
    <row r="54" spans="1:9" x14ac:dyDescent="0.2">
      <c r="A54" s="71" t="s">
        <v>238</v>
      </c>
      <c r="B54" s="71"/>
      <c r="C54" s="71"/>
      <c r="D54" s="71"/>
      <c r="E54" s="71"/>
      <c r="F54" s="71"/>
      <c r="G54" s="71"/>
      <c r="H54" s="71"/>
      <c r="I54" s="71"/>
    </row>
    <row r="55" spans="1:9" x14ac:dyDescent="0.2">
      <c r="A55" s="71" t="s">
        <v>777</v>
      </c>
      <c r="B55" s="71"/>
      <c r="C55" s="71"/>
      <c r="D55" s="71"/>
      <c r="E55" s="71"/>
      <c r="F55" s="71"/>
      <c r="G55" s="71"/>
      <c r="H55" s="71"/>
      <c r="I55" s="71"/>
    </row>
    <row r="56" spans="1:9" ht="12.75" thickBot="1" x14ac:dyDescent="0.25"/>
    <row r="57" spans="1:9" x14ac:dyDescent="0.2">
      <c r="A57" s="72" t="s">
        <v>44</v>
      </c>
      <c r="B57" s="72"/>
      <c r="C57" s="91" t="s">
        <v>57</v>
      </c>
      <c r="D57" s="93" t="s">
        <v>4</v>
      </c>
      <c r="E57" s="93" t="s">
        <v>5</v>
      </c>
      <c r="F57" s="95" t="s">
        <v>6</v>
      </c>
      <c r="G57" s="95" t="s">
        <v>7</v>
      </c>
      <c r="H57" s="97" t="s">
        <v>8</v>
      </c>
      <c r="I57" s="75" t="s">
        <v>0</v>
      </c>
    </row>
    <row r="58" spans="1:9" x14ac:dyDescent="0.2">
      <c r="A58" s="73"/>
      <c r="B58" s="73"/>
      <c r="C58" s="92"/>
      <c r="D58" s="94"/>
      <c r="E58" s="94"/>
      <c r="F58" s="96"/>
      <c r="G58" s="96"/>
      <c r="H58" s="98"/>
      <c r="I58" s="77"/>
    </row>
    <row r="59" spans="1:9" ht="12.75" thickBot="1" x14ac:dyDescent="0.25">
      <c r="A59" s="73"/>
      <c r="B59" s="73"/>
      <c r="C59" s="92"/>
      <c r="D59" s="94"/>
      <c r="E59" s="94"/>
      <c r="F59" s="96"/>
      <c r="G59" s="96"/>
      <c r="H59" s="98"/>
      <c r="I59" s="77"/>
    </row>
    <row r="60" spans="1:9" x14ac:dyDescent="0.2">
      <c r="A60" s="14"/>
      <c r="B60" s="15" t="s">
        <v>80</v>
      </c>
      <c r="C60" s="30">
        <v>358</v>
      </c>
      <c r="D60" s="31">
        <v>322</v>
      </c>
      <c r="E60" s="31">
        <v>73</v>
      </c>
      <c r="F60" s="31">
        <v>8</v>
      </c>
      <c r="G60" s="31">
        <v>1</v>
      </c>
      <c r="H60" s="60">
        <v>2</v>
      </c>
      <c r="I60" s="33">
        <f t="shared" ref="I60:I78" si="4">SUM(C60:H60)</f>
        <v>764</v>
      </c>
    </row>
    <row r="61" spans="1:9" x14ac:dyDescent="0.2">
      <c r="A61" s="7"/>
      <c r="B61" s="11" t="s">
        <v>81</v>
      </c>
      <c r="C61" s="22">
        <v>330</v>
      </c>
      <c r="D61" s="23">
        <v>232</v>
      </c>
      <c r="E61" s="23">
        <v>84</v>
      </c>
      <c r="F61" s="23">
        <v>50</v>
      </c>
      <c r="G61" s="23">
        <v>28</v>
      </c>
      <c r="H61" s="61">
        <v>9</v>
      </c>
      <c r="I61" s="25">
        <f t="shared" si="4"/>
        <v>733</v>
      </c>
    </row>
    <row r="62" spans="1:9" x14ac:dyDescent="0.2">
      <c r="A62" s="2"/>
      <c r="B62" s="6" t="s">
        <v>82</v>
      </c>
      <c r="C62" s="26">
        <v>166</v>
      </c>
      <c r="D62" s="27">
        <v>110</v>
      </c>
      <c r="E62" s="27">
        <v>24</v>
      </c>
      <c r="F62" s="27">
        <v>5</v>
      </c>
      <c r="G62" s="27">
        <v>6</v>
      </c>
      <c r="H62" s="62">
        <v>1</v>
      </c>
      <c r="I62" s="29">
        <f t="shared" si="4"/>
        <v>312</v>
      </c>
    </row>
    <row r="63" spans="1:9" x14ac:dyDescent="0.2">
      <c r="A63" s="7"/>
      <c r="B63" s="11" t="s">
        <v>83</v>
      </c>
      <c r="C63" s="22">
        <v>30</v>
      </c>
      <c r="D63" s="23">
        <v>24</v>
      </c>
      <c r="E63" s="23">
        <v>1</v>
      </c>
      <c r="F63" s="23">
        <v>0</v>
      </c>
      <c r="G63" s="23">
        <v>0</v>
      </c>
      <c r="H63" s="61">
        <v>0</v>
      </c>
      <c r="I63" s="25">
        <f t="shared" si="4"/>
        <v>55</v>
      </c>
    </row>
    <row r="64" spans="1:9" x14ac:dyDescent="0.2">
      <c r="A64" s="2"/>
      <c r="B64" s="6" t="s">
        <v>84</v>
      </c>
      <c r="C64" s="26">
        <v>127</v>
      </c>
      <c r="D64" s="27">
        <v>90</v>
      </c>
      <c r="E64" s="27">
        <v>12</v>
      </c>
      <c r="F64" s="27">
        <v>26</v>
      </c>
      <c r="G64" s="27">
        <v>9</v>
      </c>
      <c r="H64" s="62">
        <v>2</v>
      </c>
      <c r="I64" s="29">
        <f t="shared" si="4"/>
        <v>266</v>
      </c>
    </row>
    <row r="65" spans="1:9" x14ac:dyDescent="0.2">
      <c r="A65" s="7"/>
      <c r="B65" s="11" t="s">
        <v>85</v>
      </c>
      <c r="C65" s="22">
        <v>959</v>
      </c>
      <c r="D65" s="23">
        <v>512</v>
      </c>
      <c r="E65" s="23">
        <v>266</v>
      </c>
      <c r="F65" s="23">
        <v>67</v>
      </c>
      <c r="G65" s="23">
        <v>40</v>
      </c>
      <c r="H65" s="61">
        <v>15</v>
      </c>
      <c r="I65" s="25">
        <f t="shared" si="4"/>
        <v>1859</v>
      </c>
    </row>
    <row r="66" spans="1:9" x14ac:dyDescent="0.2">
      <c r="A66" s="2"/>
      <c r="B66" s="6" t="s">
        <v>641</v>
      </c>
      <c r="C66" s="26">
        <v>17</v>
      </c>
      <c r="D66" s="27">
        <v>9</v>
      </c>
      <c r="E66" s="27">
        <v>0</v>
      </c>
      <c r="F66" s="27">
        <v>2</v>
      </c>
      <c r="G66" s="27">
        <v>0</v>
      </c>
      <c r="H66" s="62">
        <v>0</v>
      </c>
      <c r="I66" s="29">
        <f t="shared" si="4"/>
        <v>28</v>
      </c>
    </row>
    <row r="67" spans="1:9" x14ac:dyDescent="0.2">
      <c r="A67" s="7"/>
      <c r="B67" s="11" t="s">
        <v>244</v>
      </c>
      <c r="C67" s="22">
        <v>2</v>
      </c>
      <c r="D67" s="23">
        <v>0</v>
      </c>
      <c r="E67" s="23">
        <v>0</v>
      </c>
      <c r="F67" s="23">
        <v>0</v>
      </c>
      <c r="G67" s="23">
        <v>1</v>
      </c>
      <c r="H67" s="61">
        <v>0</v>
      </c>
      <c r="I67" s="25">
        <f t="shared" si="4"/>
        <v>3</v>
      </c>
    </row>
    <row r="68" spans="1:9" x14ac:dyDescent="0.2">
      <c r="A68" s="2"/>
      <c r="B68" s="6" t="s">
        <v>245</v>
      </c>
      <c r="C68" s="26">
        <v>137</v>
      </c>
      <c r="D68" s="27">
        <v>48</v>
      </c>
      <c r="E68" s="27">
        <v>18</v>
      </c>
      <c r="F68" s="27">
        <v>2</v>
      </c>
      <c r="G68" s="27">
        <v>5</v>
      </c>
      <c r="H68" s="62">
        <v>4</v>
      </c>
      <c r="I68" s="29">
        <f t="shared" si="4"/>
        <v>214</v>
      </c>
    </row>
    <row r="69" spans="1:9" x14ac:dyDescent="0.2">
      <c r="A69" s="7"/>
      <c r="B69" s="11" t="s">
        <v>86</v>
      </c>
      <c r="C69" s="22">
        <v>58</v>
      </c>
      <c r="D69" s="23">
        <v>37</v>
      </c>
      <c r="E69" s="23">
        <v>15</v>
      </c>
      <c r="F69" s="23">
        <v>13</v>
      </c>
      <c r="G69" s="23">
        <v>2</v>
      </c>
      <c r="H69" s="61">
        <v>2</v>
      </c>
      <c r="I69" s="25">
        <f t="shared" si="4"/>
        <v>127</v>
      </c>
    </row>
    <row r="70" spans="1:9" x14ac:dyDescent="0.2">
      <c r="A70" s="2"/>
      <c r="B70" s="6" t="s">
        <v>87</v>
      </c>
      <c r="C70" s="26">
        <v>216</v>
      </c>
      <c r="D70" s="27">
        <v>177</v>
      </c>
      <c r="E70" s="27">
        <v>71</v>
      </c>
      <c r="F70" s="27">
        <v>13</v>
      </c>
      <c r="G70" s="27">
        <v>6</v>
      </c>
      <c r="H70" s="62">
        <v>3</v>
      </c>
      <c r="I70" s="29">
        <f t="shared" si="4"/>
        <v>486</v>
      </c>
    </row>
    <row r="71" spans="1:9" x14ac:dyDescent="0.2">
      <c r="A71" s="7"/>
      <c r="B71" s="11" t="s">
        <v>88</v>
      </c>
      <c r="C71" s="22">
        <v>46</v>
      </c>
      <c r="D71" s="23">
        <v>18</v>
      </c>
      <c r="E71" s="23">
        <v>9</v>
      </c>
      <c r="F71" s="23">
        <v>3</v>
      </c>
      <c r="G71" s="23">
        <v>0</v>
      </c>
      <c r="H71" s="61">
        <v>0</v>
      </c>
      <c r="I71" s="25">
        <f t="shared" si="4"/>
        <v>76</v>
      </c>
    </row>
    <row r="72" spans="1:9" x14ac:dyDescent="0.2">
      <c r="A72" s="2"/>
      <c r="B72" s="6" t="s">
        <v>89</v>
      </c>
      <c r="C72" s="26">
        <v>170</v>
      </c>
      <c r="D72" s="27">
        <v>332</v>
      </c>
      <c r="E72" s="27">
        <v>51</v>
      </c>
      <c r="F72" s="27">
        <v>15</v>
      </c>
      <c r="G72" s="27">
        <v>2</v>
      </c>
      <c r="H72" s="62">
        <v>4</v>
      </c>
      <c r="I72" s="29">
        <f t="shared" si="4"/>
        <v>574</v>
      </c>
    </row>
    <row r="73" spans="1:9" x14ac:dyDescent="0.2">
      <c r="A73" s="7"/>
      <c r="B73" s="11" t="s">
        <v>246</v>
      </c>
      <c r="C73" s="22">
        <v>21</v>
      </c>
      <c r="D73" s="23">
        <v>2</v>
      </c>
      <c r="E73" s="23">
        <v>7</v>
      </c>
      <c r="F73" s="23">
        <v>0</v>
      </c>
      <c r="G73" s="23">
        <v>0</v>
      </c>
      <c r="H73" s="61">
        <v>0</v>
      </c>
      <c r="I73" s="25">
        <f t="shared" si="4"/>
        <v>30</v>
      </c>
    </row>
    <row r="74" spans="1:9" x14ac:dyDescent="0.2">
      <c r="A74" s="2"/>
      <c r="B74" s="6" t="s">
        <v>90</v>
      </c>
      <c r="C74" s="26">
        <v>34</v>
      </c>
      <c r="D74" s="27">
        <v>14</v>
      </c>
      <c r="E74" s="27">
        <v>3</v>
      </c>
      <c r="F74" s="27">
        <v>0</v>
      </c>
      <c r="G74" s="27">
        <v>0</v>
      </c>
      <c r="H74" s="62">
        <v>0</v>
      </c>
      <c r="I74" s="29">
        <f t="shared" si="4"/>
        <v>51</v>
      </c>
    </row>
    <row r="75" spans="1:9" x14ac:dyDescent="0.2">
      <c r="A75" s="7"/>
      <c r="B75" s="11" t="s">
        <v>91</v>
      </c>
      <c r="C75" s="22">
        <v>2</v>
      </c>
      <c r="D75" s="23">
        <v>1</v>
      </c>
      <c r="E75" s="23">
        <v>0</v>
      </c>
      <c r="F75" s="23">
        <v>0</v>
      </c>
      <c r="G75" s="23">
        <v>0</v>
      </c>
      <c r="H75" s="61">
        <v>0</v>
      </c>
      <c r="I75" s="25">
        <f t="shared" si="4"/>
        <v>3</v>
      </c>
    </row>
    <row r="76" spans="1:9" x14ac:dyDescent="0.2">
      <c r="A76" s="2"/>
      <c r="B76" s="6" t="s">
        <v>92</v>
      </c>
      <c r="C76" s="26">
        <v>1</v>
      </c>
      <c r="D76" s="27">
        <v>1</v>
      </c>
      <c r="E76" s="27">
        <v>0</v>
      </c>
      <c r="F76" s="27">
        <v>1</v>
      </c>
      <c r="G76" s="27">
        <v>0</v>
      </c>
      <c r="H76" s="62">
        <v>0</v>
      </c>
      <c r="I76" s="29">
        <f t="shared" si="4"/>
        <v>3</v>
      </c>
    </row>
    <row r="77" spans="1:9" x14ac:dyDescent="0.2">
      <c r="A77" s="7"/>
      <c r="B77" s="11" t="s">
        <v>247</v>
      </c>
      <c r="C77" s="22">
        <v>31</v>
      </c>
      <c r="D77" s="23">
        <v>0</v>
      </c>
      <c r="E77" s="23">
        <v>0</v>
      </c>
      <c r="F77" s="23">
        <v>0</v>
      </c>
      <c r="G77" s="23">
        <v>0</v>
      </c>
      <c r="H77" s="61">
        <v>0</v>
      </c>
      <c r="I77" s="25">
        <f t="shared" si="4"/>
        <v>31</v>
      </c>
    </row>
    <row r="78" spans="1:9" x14ac:dyDescent="0.2">
      <c r="A78" s="2"/>
      <c r="B78" s="6" t="s">
        <v>248</v>
      </c>
      <c r="C78" s="26">
        <v>12</v>
      </c>
      <c r="D78" s="27">
        <v>12</v>
      </c>
      <c r="E78" s="27">
        <v>3</v>
      </c>
      <c r="F78" s="27">
        <v>0</v>
      </c>
      <c r="G78" s="27">
        <v>0</v>
      </c>
      <c r="H78" s="62">
        <v>0</v>
      </c>
      <c r="I78" s="29">
        <f t="shared" si="4"/>
        <v>27</v>
      </c>
    </row>
    <row r="79" spans="1:9" ht="12.75" thickBot="1" x14ac:dyDescent="0.25">
      <c r="A79" s="20" t="s">
        <v>0</v>
      </c>
      <c r="B79" s="59"/>
      <c r="C79" s="20">
        <f t="shared" ref="C79:I79" si="5">SUM(C60:C78)</f>
        <v>2717</v>
      </c>
      <c r="D79" s="63">
        <f t="shared" si="5"/>
        <v>1941</v>
      </c>
      <c r="E79" s="63">
        <f t="shared" si="5"/>
        <v>637</v>
      </c>
      <c r="F79" s="63">
        <f t="shared" si="5"/>
        <v>205</v>
      </c>
      <c r="G79" s="63">
        <f t="shared" si="5"/>
        <v>100</v>
      </c>
      <c r="H79" s="63">
        <f t="shared" si="5"/>
        <v>42</v>
      </c>
      <c r="I79" s="34">
        <f t="shared" si="5"/>
        <v>5642</v>
      </c>
    </row>
  </sheetData>
  <mergeCells count="33">
    <mergeCell ref="M7:M9"/>
    <mergeCell ref="O7:O9"/>
    <mergeCell ref="H7:H9"/>
    <mergeCell ref="I7:I9"/>
    <mergeCell ref="K3:S3"/>
    <mergeCell ref="K4:S4"/>
    <mergeCell ref="P7:P9"/>
    <mergeCell ref="A3:I3"/>
    <mergeCell ref="K5:S5"/>
    <mergeCell ref="R7:R9"/>
    <mergeCell ref="S7:S9"/>
    <mergeCell ref="A4:I4"/>
    <mergeCell ref="Q7:Q9"/>
    <mergeCell ref="N7:N9"/>
    <mergeCell ref="A5:I5"/>
    <mergeCell ref="A7:B9"/>
    <mergeCell ref="C7:C9"/>
    <mergeCell ref="A53:I53"/>
    <mergeCell ref="K7:L9"/>
    <mergeCell ref="D7:D9"/>
    <mergeCell ref="E7:E9"/>
    <mergeCell ref="F7:F9"/>
    <mergeCell ref="G7:G9"/>
    <mergeCell ref="A54:I54"/>
    <mergeCell ref="A55:I55"/>
    <mergeCell ref="A57:B59"/>
    <mergeCell ref="C57:C59"/>
    <mergeCell ref="D57:D59"/>
    <mergeCell ref="E57:E59"/>
    <mergeCell ref="F57:F59"/>
    <mergeCell ref="G57:G59"/>
    <mergeCell ref="H57:H59"/>
    <mergeCell ref="I57:I59"/>
  </mergeCells>
  <phoneticPr fontId="0" type="noConversion"/>
  <printOptions horizontalCentered="1"/>
  <pageMargins left="1.1417322834645669" right="0.55118110236220474" top="0.98425196850393704" bottom="0.59055118110236227" header="0.70866141732283472" footer="0.24"/>
  <pageSetup paperSize="9" scale="77" firstPageNumber="9" orientation="portrait" useFirstPageNumber="1" r:id="rId1"/>
  <headerFooter alignWithMargins="0">
    <oddFooter>&amp;CCEB/2013/HLCM/HR/12/Add.1
Page &amp;P</oddFooter>
  </headerFooter>
  <rowBreaks count="1" manualBreakCount="1">
    <brk id="50" max="16383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3:K68"/>
  <sheetViews>
    <sheetView view="pageBreakPreview" zoomScaleNormal="100" zoomScaleSheetLayoutView="100" workbookViewId="0">
      <selection activeCell="A51" sqref="A51"/>
    </sheetView>
  </sheetViews>
  <sheetFormatPr defaultRowHeight="12" x14ac:dyDescent="0.2"/>
  <cols>
    <col min="1" max="16384" width="9.140625" style="1"/>
  </cols>
  <sheetData>
    <row r="3" spans="1:11" x14ac:dyDescent="0.2">
      <c r="A3" s="70" t="s">
        <v>36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">
      <c r="A4" s="71" t="s">
        <v>69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71" t="s">
        <v>777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12.75" thickBot="1" x14ac:dyDescent="0.25"/>
    <row r="7" spans="1:11" x14ac:dyDescent="0.2">
      <c r="A7" s="72" t="s">
        <v>44</v>
      </c>
      <c r="B7" s="72"/>
      <c r="C7" s="91" t="s">
        <v>58</v>
      </c>
      <c r="D7" s="93" t="s">
        <v>9</v>
      </c>
      <c r="E7" s="93" t="s">
        <v>16</v>
      </c>
      <c r="F7" s="93" t="s">
        <v>101</v>
      </c>
      <c r="G7" s="93" t="s">
        <v>17</v>
      </c>
      <c r="H7" s="93" t="s">
        <v>18</v>
      </c>
      <c r="I7" s="93" t="s">
        <v>20</v>
      </c>
      <c r="J7" s="93" t="s">
        <v>43</v>
      </c>
      <c r="K7" s="99" t="s">
        <v>19</v>
      </c>
    </row>
    <row r="8" spans="1:11" x14ac:dyDescent="0.2">
      <c r="A8" s="73"/>
      <c r="B8" s="73"/>
      <c r="C8" s="92"/>
      <c r="D8" s="94"/>
      <c r="E8" s="94"/>
      <c r="F8" s="94"/>
      <c r="G8" s="94"/>
      <c r="H8" s="94"/>
      <c r="I8" s="94"/>
      <c r="J8" s="94"/>
      <c r="K8" s="100"/>
    </row>
    <row r="9" spans="1:11" ht="12.75" thickBot="1" x14ac:dyDescent="0.25">
      <c r="A9" s="73"/>
      <c r="B9" s="73"/>
      <c r="C9" s="92"/>
      <c r="D9" s="94"/>
      <c r="E9" s="94"/>
      <c r="F9" s="94"/>
      <c r="G9" s="94"/>
      <c r="H9" s="94"/>
      <c r="I9" s="94"/>
      <c r="J9" s="94"/>
      <c r="K9" s="100"/>
    </row>
    <row r="10" spans="1:11" x14ac:dyDescent="0.2">
      <c r="A10" s="14"/>
      <c r="B10" s="15" t="s">
        <v>80</v>
      </c>
      <c r="C10" s="30">
        <v>25</v>
      </c>
      <c r="D10" s="31">
        <v>132</v>
      </c>
      <c r="E10" s="31">
        <v>195</v>
      </c>
      <c r="F10" s="31">
        <v>210</v>
      </c>
      <c r="G10" s="31">
        <v>201</v>
      </c>
      <c r="H10" s="31">
        <v>152</v>
      </c>
      <c r="I10" s="31">
        <v>70</v>
      </c>
      <c r="J10" s="31">
        <v>24</v>
      </c>
      <c r="K10" s="32">
        <v>0</v>
      </c>
    </row>
    <row r="11" spans="1:11" x14ac:dyDescent="0.2">
      <c r="A11" s="7"/>
      <c r="B11" s="11" t="s">
        <v>81</v>
      </c>
      <c r="C11" s="22">
        <v>19</v>
      </c>
      <c r="D11" s="23">
        <v>141</v>
      </c>
      <c r="E11" s="23">
        <v>321</v>
      </c>
      <c r="F11" s="23">
        <v>323</v>
      </c>
      <c r="G11" s="23">
        <v>260</v>
      </c>
      <c r="H11" s="23">
        <v>192</v>
      </c>
      <c r="I11" s="23">
        <v>127</v>
      </c>
      <c r="J11" s="23">
        <v>25</v>
      </c>
      <c r="K11" s="24">
        <v>0</v>
      </c>
    </row>
    <row r="12" spans="1:11" x14ac:dyDescent="0.2">
      <c r="A12" s="2"/>
      <c r="B12" s="6" t="s">
        <v>82</v>
      </c>
      <c r="C12" s="26">
        <v>6</v>
      </c>
      <c r="D12" s="27">
        <v>44</v>
      </c>
      <c r="E12" s="27">
        <v>104</v>
      </c>
      <c r="F12" s="27">
        <v>144</v>
      </c>
      <c r="G12" s="27">
        <v>132</v>
      </c>
      <c r="H12" s="27">
        <v>137</v>
      </c>
      <c r="I12" s="27">
        <v>78</v>
      </c>
      <c r="J12" s="27">
        <v>19</v>
      </c>
      <c r="K12" s="28">
        <v>0</v>
      </c>
    </row>
    <row r="13" spans="1:11" x14ac:dyDescent="0.2">
      <c r="A13" s="7"/>
      <c r="B13" s="11" t="s">
        <v>83</v>
      </c>
      <c r="C13" s="22">
        <v>0</v>
      </c>
      <c r="D13" s="23">
        <v>9</v>
      </c>
      <c r="E13" s="23">
        <v>17</v>
      </c>
      <c r="F13" s="23">
        <v>18</v>
      </c>
      <c r="G13" s="23">
        <v>21</v>
      </c>
      <c r="H13" s="23">
        <v>7</v>
      </c>
      <c r="I13" s="23">
        <v>14</v>
      </c>
      <c r="J13" s="23">
        <v>8</v>
      </c>
      <c r="K13" s="24">
        <v>0</v>
      </c>
    </row>
    <row r="14" spans="1:11" x14ac:dyDescent="0.2">
      <c r="A14" s="2"/>
      <c r="B14" s="6" t="s">
        <v>84</v>
      </c>
      <c r="C14" s="26">
        <v>22</v>
      </c>
      <c r="D14" s="27">
        <v>94</v>
      </c>
      <c r="E14" s="27">
        <v>124</v>
      </c>
      <c r="F14" s="27">
        <v>97</v>
      </c>
      <c r="G14" s="27">
        <v>85</v>
      </c>
      <c r="H14" s="27">
        <v>52</v>
      </c>
      <c r="I14" s="27">
        <v>32</v>
      </c>
      <c r="J14" s="27">
        <v>10</v>
      </c>
      <c r="K14" s="28">
        <v>0</v>
      </c>
    </row>
    <row r="15" spans="1:11" x14ac:dyDescent="0.2">
      <c r="A15" s="7"/>
      <c r="B15" s="11" t="s">
        <v>85</v>
      </c>
      <c r="C15" s="22">
        <v>87</v>
      </c>
      <c r="D15" s="23">
        <v>427</v>
      </c>
      <c r="E15" s="23">
        <v>729</v>
      </c>
      <c r="F15" s="23">
        <v>713</v>
      </c>
      <c r="G15" s="23">
        <v>617</v>
      </c>
      <c r="H15" s="23">
        <v>487</v>
      </c>
      <c r="I15" s="23">
        <v>336</v>
      </c>
      <c r="J15" s="23">
        <v>67</v>
      </c>
      <c r="K15" s="24">
        <v>1</v>
      </c>
    </row>
    <row r="16" spans="1:11" x14ac:dyDescent="0.2">
      <c r="A16" s="2"/>
      <c r="B16" s="6" t="s">
        <v>641</v>
      </c>
      <c r="C16" s="26">
        <v>4</v>
      </c>
      <c r="D16" s="27">
        <v>14</v>
      </c>
      <c r="E16" s="27">
        <v>31</v>
      </c>
      <c r="F16" s="27">
        <v>30</v>
      </c>
      <c r="G16" s="27">
        <v>15</v>
      </c>
      <c r="H16" s="27">
        <v>19</v>
      </c>
      <c r="I16" s="27">
        <v>6</v>
      </c>
      <c r="J16" s="27">
        <v>1</v>
      </c>
      <c r="K16" s="28">
        <v>0</v>
      </c>
    </row>
    <row r="17" spans="1:11" x14ac:dyDescent="0.2">
      <c r="A17" s="7"/>
      <c r="B17" s="11" t="s">
        <v>244</v>
      </c>
      <c r="C17" s="22">
        <v>0</v>
      </c>
      <c r="D17" s="23">
        <v>0</v>
      </c>
      <c r="E17" s="23">
        <v>1</v>
      </c>
      <c r="F17" s="23">
        <v>4</v>
      </c>
      <c r="G17" s="23">
        <v>4</v>
      </c>
      <c r="H17" s="23">
        <v>2</v>
      </c>
      <c r="I17" s="23">
        <v>2</v>
      </c>
      <c r="J17" s="23">
        <v>0</v>
      </c>
      <c r="K17" s="24">
        <v>0</v>
      </c>
    </row>
    <row r="18" spans="1:11" x14ac:dyDescent="0.2">
      <c r="A18" s="2"/>
      <c r="B18" s="6" t="s">
        <v>245</v>
      </c>
      <c r="C18" s="26">
        <v>1</v>
      </c>
      <c r="D18" s="27">
        <v>3</v>
      </c>
      <c r="E18" s="27">
        <v>16</v>
      </c>
      <c r="F18" s="27">
        <v>26</v>
      </c>
      <c r="G18" s="27">
        <v>20</v>
      </c>
      <c r="H18" s="27">
        <v>33</v>
      </c>
      <c r="I18" s="27">
        <v>17</v>
      </c>
      <c r="J18" s="27">
        <v>5</v>
      </c>
      <c r="K18" s="28">
        <v>0</v>
      </c>
    </row>
    <row r="19" spans="1:11" x14ac:dyDescent="0.2">
      <c r="A19" s="7"/>
      <c r="B19" s="11" t="s">
        <v>86</v>
      </c>
      <c r="C19" s="22">
        <v>0</v>
      </c>
      <c r="D19" s="23">
        <v>12</v>
      </c>
      <c r="E19" s="23">
        <v>22</v>
      </c>
      <c r="F19" s="23">
        <v>37</v>
      </c>
      <c r="G19" s="23">
        <v>31</v>
      </c>
      <c r="H19" s="23">
        <v>34</v>
      </c>
      <c r="I19" s="23">
        <v>42</v>
      </c>
      <c r="J19" s="23">
        <v>12</v>
      </c>
      <c r="K19" s="24">
        <v>0</v>
      </c>
    </row>
    <row r="20" spans="1:11" x14ac:dyDescent="0.2">
      <c r="A20" s="2"/>
      <c r="B20" s="6" t="s">
        <v>87</v>
      </c>
      <c r="C20" s="26">
        <v>16</v>
      </c>
      <c r="D20" s="27">
        <v>65</v>
      </c>
      <c r="E20" s="27">
        <v>154</v>
      </c>
      <c r="F20" s="27">
        <v>202</v>
      </c>
      <c r="G20" s="27">
        <v>157</v>
      </c>
      <c r="H20" s="27">
        <v>106</v>
      </c>
      <c r="I20" s="27">
        <v>56</v>
      </c>
      <c r="J20" s="27">
        <v>9</v>
      </c>
      <c r="K20" s="28">
        <v>0</v>
      </c>
    </row>
    <row r="21" spans="1:11" x14ac:dyDescent="0.2">
      <c r="A21" s="7"/>
      <c r="B21" s="11" t="s">
        <v>88</v>
      </c>
      <c r="C21" s="22">
        <v>3</v>
      </c>
      <c r="D21" s="23">
        <v>10</v>
      </c>
      <c r="E21" s="23">
        <v>25</v>
      </c>
      <c r="F21" s="23">
        <v>25</v>
      </c>
      <c r="G21" s="23">
        <v>22</v>
      </c>
      <c r="H21" s="23">
        <v>25</v>
      </c>
      <c r="I21" s="23">
        <v>19</v>
      </c>
      <c r="J21" s="23">
        <v>5</v>
      </c>
      <c r="K21" s="24">
        <v>0</v>
      </c>
    </row>
    <row r="22" spans="1:11" x14ac:dyDescent="0.2">
      <c r="A22" s="2"/>
      <c r="B22" s="6" t="s">
        <v>89</v>
      </c>
      <c r="C22" s="26">
        <v>7</v>
      </c>
      <c r="D22" s="27">
        <v>41</v>
      </c>
      <c r="E22" s="27">
        <v>115</v>
      </c>
      <c r="F22" s="27">
        <v>153</v>
      </c>
      <c r="G22" s="27">
        <v>195</v>
      </c>
      <c r="H22" s="27">
        <v>217</v>
      </c>
      <c r="I22" s="27">
        <v>142</v>
      </c>
      <c r="J22" s="27">
        <v>41</v>
      </c>
      <c r="K22" s="28">
        <v>0</v>
      </c>
    </row>
    <row r="23" spans="1:11" x14ac:dyDescent="0.2">
      <c r="A23" s="7"/>
      <c r="B23" s="11" t="s">
        <v>246</v>
      </c>
      <c r="C23" s="22">
        <v>0</v>
      </c>
      <c r="D23" s="23">
        <v>2</v>
      </c>
      <c r="E23" s="23">
        <v>7</v>
      </c>
      <c r="F23" s="23">
        <v>10</v>
      </c>
      <c r="G23" s="23">
        <v>11</v>
      </c>
      <c r="H23" s="23">
        <v>10</v>
      </c>
      <c r="I23" s="23">
        <v>22</v>
      </c>
      <c r="J23" s="23">
        <v>7</v>
      </c>
      <c r="K23" s="24">
        <v>0</v>
      </c>
    </row>
    <row r="24" spans="1:11" x14ac:dyDescent="0.2">
      <c r="A24" s="2"/>
      <c r="B24" s="6" t="s">
        <v>91</v>
      </c>
      <c r="C24" s="26">
        <v>0</v>
      </c>
      <c r="D24" s="27">
        <v>0</v>
      </c>
      <c r="E24" s="27">
        <v>1</v>
      </c>
      <c r="F24" s="27">
        <v>1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</row>
    <row r="25" spans="1:11" x14ac:dyDescent="0.2">
      <c r="A25" s="7"/>
      <c r="B25" s="11" t="s">
        <v>247</v>
      </c>
      <c r="C25" s="22">
        <v>1</v>
      </c>
      <c r="D25" s="23">
        <v>1</v>
      </c>
      <c r="E25" s="23">
        <v>6</v>
      </c>
      <c r="F25" s="23">
        <v>3</v>
      </c>
      <c r="G25" s="23">
        <v>9</v>
      </c>
      <c r="H25" s="23">
        <v>6</v>
      </c>
      <c r="I25" s="23">
        <v>11</v>
      </c>
      <c r="J25" s="23">
        <v>2</v>
      </c>
      <c r="K25" s="24">
        <v>0</v>
      </c>
    </row>
    <row r="26" spans="1:11" x14ac:dyDescent="0.2">
      <c r="A26" s="2"/>
      <c r="B26" s="6" t="s">
        <v>248</v>
      </c>
      <c r="C26" s="26">
        <v>1</v>
      </c>
      <c r="D26" s="27">
        <v>1</v>
      </c>
      <c r="E26" s="27">
        <v>5</v>
      </c>
      <c r="F26" s="27">
        <v>5</v>
      </c>
      <c r="G26" s="27">
        <v>11</v>
      </c>
      <c r="H26" s="27">
        <v>6</v>
      </c>
      <c r="I26" s="27">
        <v>8</v>
      </c>
      <c r="J26" s="27">
        <v>0</v>
      </c>
      <c r="K26" s="28">
        <v>0</v>
      </c>
    </row>
    <row r="27" spans="1:11" ht="12.75" thickBot="1" x14ac:dyDescent="0.25">
      <c r="A27" s="20" t="s">
        <v>0</v>
      </c>
      <c r="B27" s="59"/>
      <c r="C27" s="20">
        <f t="shared" ref="C27:K27" si="0">SUM(C10:C26)</f>
        <v>192</v>
      </c>
      <c r="D27" s="63">
        <f t="shared" si="0"/>
        <v>996</v>
      </c>
      <c r="E27" s="63">
        <f t="shared" si="0"/>
        <v>1873</v>
      </c>
      <c r="F27" s="63">
        <f t="shared" si="0"/>
        <v>2001</v>
      </c>
      <c r="G27" s="63">
        <f t="shared" si="0"/>
        <v>1791</v>
      </c>
      <c r="H27" s="63">
        <f t="shared" si="0"/>
        <v>1485</v>
      </c>
      <c r="I27" s="63">
        <f t="shared" si="0"/>
        <v>982</v>
      </c>
      <c r="J27" s="63">
        <f t="shared" si="0"/>
        <v>235</v>
      </c>
      <c r="K27" s="54">
        <f t="shared" si="0"/>
        <v>1</v>
      </c>
    </row>
    <row r="34" ht="0.75" customHeight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11" hidden="1" x14ac:dyDescent="0.2"/>
    <row r="50" spans="1:11" hidden="1" x14ac:dyDescent="0.2"/>
    <row r="53" spans="1:11" x14ac:dyDescent="0.2">
      <c r="A53" s="70" t="s">
        <v>37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 x14ac:dyDescent="0.2">
      <c r="A54" s="71" t="s">
        <v>70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spans="1:11" x14ac:dyDescent="0.2">
      <c r="A55" s="71" t="s">
        <v>777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1" ht="12.75" thickBot="1" x14ac:dyDescent="0.25"/>
    <row r="57" spans="1:11" x14ac:dyDescent="0.2">
      <c r="A57" s="72" t="s">
        <v>44</v>
      </c>
      <c r="B57" s="72"/>
      <c r="C57" s="91" t="s">
        <v>58</v>
      </c>
      <c r="D57" s="93" t="s">
        <v>9</v>
      </c>
      <c r="E57" s="93" t="s">
        <v>16</v>
      </c>
      <c r="F57" s="93" t="s">
        <v>101</v>
      </c>
      <c r="G57" s="93" t="s">
        <v>17</v>
      </c>
      <c r="H57" s="93" t="s">
        <v>18</v>
      </c>
      <c r="I57" s="93" t="s">
        <v>20</v>
      </c>
      <c r="J57" s="93" t="s">
        <v>43</v>
      </c>
      <c r="K57" s="99" t="s">
        <v>19</v>
      </c>
    </row>
    <row r="58" spans="1:11" x14ac:dyDescent="0.2">
      <c r="A58" s="73"/>
      <c r="B58" s="73"/>
      <c r="C58" s="92"/>
      <c r="D58" s="94"/>
      <c r="E58" s="94"/>
      <c r="F58" s="94"/>
      <c r="G58" s="94"/>
      <c r="H58" s="94"/>
      <c r="I58" s="94"/>
      <c r="J58" s="94"/>
      <c r="K58" s="100"/>
    </row>
    <row r="59" spans="1:11" ht="12.75" thickBot="1" x14ac:dyDescent="0.25">
      <c r="A59" s="73"/>
      <c r="B59" s="73"/>
      <c r="C59" s="92"/>
      <c r="D59" s="94"/>
      <c r="E59" s="94"/>
      <c r="F59" s="94"/>
      <c r="G59" s="94"/>
      <c r="H59" s="94"/>
      <c r="I59" s="94"/>
      <c r="J59" s="94"/>
      <c r="K59" s="100"/>
    </row>
    <row r="60" spans="1:11" x14ac:dyDescent="0.2">
      <c r="A60" s="14"/>
      <c r="B60" s="15" t="s">
        <v>641</v>
      </c>
      <c r="C60" s="30">
        <v>0</v>
      </c>
      <c r="D60" s="31">
        <v>4</v>
      </c>
      <c r="E60" s="31">
        <v>2</v>
      </c>
      <c r="F60" s="31">
        <v>5</v>
      </c>
      <c r="G60" s="31">
        <v>1</v>
      </c>
      <c r="H60" s="31">
        <v>2</v>
      </c>
      <c r="I60" s="31">
        <v>4</v>
      </c>
      <c r="J60" s="31">
        <v>0</v>
      </c>
      <c r="K60" s="32">
        <v>0</v>
      </c>
    </row>
    <row r="61" spans="1:11" x14ac:dyDescent="0.2">
      <c r="A61" s="7"/>
      <c r="B61" s="11" t="s">
        <v>245</v>
      </c>
      <c r="C61" s="22">
        <v>20</v>
      </c>
      <c r="D61" s="23">
        <v>55</v>
      </c>
      <c r="E61" s="23">
        <v>84</v>
      </c>
      <c r="F61" s="23">
        <v>73</v>
      </c>
      <c r="G61" s="23">
        <v>38</v>
      </c>
      <c r="H61" s="23">
        <v>28</v>
      </c>
      <c r="I61" s="23">
        <v>15</v>
      </c>
      <c r="J61" s="23">
        <v>18</v>
      </c>
      <c r="K61" s="24">
        <v>2</v>
      </c>
    </row>
    <row r="62" spans="1:11" x14ac:dyDescent="0.2">
      <c r="A62" s="2"/>
      <c r="B62" s="6" t="s">
        <v>86</v>
      </c>
      <c r="C62" s="26">
        <v>0</v>
      </c>
      <c r="D62" s="27">
        <v>2</v>
      </c>
      <c r="E62" s="27">
        <v>3</v>
      </c>
      <c r="F62" s="27">
        <v>2</v>
      </c>
      <c r="G62" s="27">
        <v>5</v>
      </c>
      <c r="H62" s="27">
        <v>3</v>
      </c>
      <c r="I62" s="27">
        <v>0</v>
      </c>
      <c r="J62" s="27">
        <v>1</v>
      </c>
      <c r="K62" s="28">
        <v>0</v>
      </c>
    </row>
    <row r="63" spans="1:11" x14ac:dyDescent="0.2">
      <c r="A63" s="7"/>
      <c r="B63" s="11" t="s">
        <v>246</v>
      </c>
      <c r="C63" s="22">
        <v>0</v>
      </c>
      <c r="D63" s="23">
        <v>0</v>
      </c>
      <c r="E63" s="23">
        <v>1</v>
      </c>
      <c r="F63" s="23">
        <v>2</v>
      </c>
      <c r="G63" s="23">
        <v>1</v>
      </c>
      <c r="H63" s="23">
        <v>3</v>
      </c>
      <c r="I63" s="23">
        <v>2</v>
      </c>
      <c r="J63" s="23">
        <v>0</v>
      </c>
      <c r="K63" s="24">
        <v>0</v>
      </c>
    </row>
    <row r="64" spans="1:11" x14ac:dyDescent="0.2">
      <c r="A64" s="2"/>
      <c r="B64" s="6" t="s">
        <v>90</v>
      </c>
      <c r="C64" s="26">
        <v>2</v>
      </c>
      <c r="D64" s="27">
        <v>8</v>
      </c>
      <c r="E64" s="27">
        <v>22</v>
      </c>
      <c r="F64" s="27">
        <v>26</v>
      </c>
      <c r="G64" s="27">
        <v>19</v>
      </c>
      <c r="H64" s="27">
        <v>22</v>
      </c>
      <c r="I64" s="27">
        <v>10</v>
      </c>
      <c r="J64" s="27">
        <v>2</v>
      </c>
      <c r="K64" s="28">
        <v>0</v>
      </c>
    </row>
    <row r="65" spans="1:11" x14ac:dyDescent="0.2">
      <c r="A65" s="7"/>
      <c r="B65" s="11" t="s">
        <v>91</v>
      </c>
      <c r="C65" s="22">
        <v>0</v>
      </c>
      <c r="D65" s="23">
        <v>0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4">
        <v>0</v>
      </c>
    </row>
    <row r="66" spans="1:11" x14ac:dyDescent="0.2">
      <c r="A66" s="2"/>
      <c r="B66" s="6" t="s">
        <v>92</v>
      </c>
      <c r="C66" s="26">
        <v>0</v>
      </c>
      <c r="D66" s="27">
        <v>0</v>
      </c>
      <c r="E66" s="27">
        <v>0</v>
      </c>
      <c r="F66" s="27">
        <v>1</v>
      </c>
      <c r="G66" s="27">
        <v>0</v>
      </c>
      <c r="H66" s="27">
        <v>1</v>
      </c>
      <c r="I66" s="27">
        <v>2</v>
      </c>
      <c r="J66" s="27">
        <v>0</v>
      </c>
      <c r="K66" s="28">
        <v>0</v>
      </c>
    </row>
    <row r="67" spans="1:11" x14ac:dyDescent="0.2">
      <c r="A67" s="7"/>
      <c r="B67" s="11" t="s">
        <v>248</v>
      </c>
      <c r="C67" s="22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1</v>
      </c>
      <c r="J67" s="23">
        <v>0</v>
      </c>
      <c r="K67" s="24">
        <v>0</v>
      </c>
    </row>
    <row r="68" spans="1:11" ht="12.75" thickBot="1" x14ac:dyDescent="0.25">
      <c r="A68" s="20" t="s">
        <v>0</v>
      </c>
      <c r="B68" s="59"/>
      <c r="C68" s="20">
        <f t="shared" ref="C68:K68" si="1">SUM(C60:C67)</f>
        <v>22</v>
      </c>
      <c r="D68" s="63">
        <f t="shared" si="1"/>
        <v>69</v>
      </c>
      <c r="E68" s="63">
        <f t="shared" si="1"/>
        <v>112</v>
      </c>
      <c r="F68" s="63">
        <f t="shared" si="1"/>
        <v>110</v>
      </c>
      <c r="G68" s="63">
        <f t="shared" si="1"/>
        <v>64</v>
      </c>
      <c r="H68" s="63">
        <f t="shared" si="1"/>
        <v>59</v>
      </c>
      <c r="I68" s="63">
        <f t="shared" si="1"/>
        <v>34</v>
      </c>
      <c r="J68" s="63">
        <f t="shared" si="1"/>
        <v>21</v>
      </c>
      <c r="K68" s="54">
        <f t="shared" si="1"/>
        <v>2</v>
      </c>
    </row>
  </sheetData>
  <mergeCells count="26">
    <mergeCell ref="H57:H59"/>
    <mergeCell ref="I57:I59"/>
    <mergeCell ref="A3:K3"/>
    <mergeCell ref="H7:H9"/>
    <mergeCell ref="I7:I9"/>
    <mergeCell ref="J57:J59"/>
    <mergeCell ref="K57:K59"/>
    <mergeCell ref="A53:K53"/>
    <mergeCell ref="A54:K54"/>
    <mergeCell ref="A55:K55"/>
    <mergeCell ref="A57:B59"/>
    <mergeCell ref="C57:C59"/>
    <mergeCell ref="D57:D59"/>
    <mergeCell ref="E57:E59"/>
    <mergeCell ref="F57:F59"/>
    <mergeCell ref="G57:G59"/>
    <mergeCell ref="J7:J9"/>
    <mergeCell ref="K7:K9"/>
    <mergeCell ref="A4:K4"/>
    <mergeCell ref="A5:K5"/>
    <mergeCell ref="A7:B9"/>
    <mergeCell ref="C7:C9"/>
    <mergeCell ref="D7:D9"/>
    <mergeCell ref="E7:E9"/>
    <mergeCell ref="F7:F9"/>
    <mergeCell ref="G7:G9"/>
  </mergeCells>
  <phoneticPr fontId="0" type="noConversion"/>
  <printOptions horizontalCentered="1"/>
  <pageMargins left="1.1417322834645669" right="0.55118110236220474" top="0.98425196850393704" bottom="0.59055118110236227" header="0.70866141732283472" footer="0.23622047244094491"/>
  <pageSetup paperSize="9" scale="77" firstPageNumber="11" orientation="portrait" useFirstPageNumber="1" r:id="rId1"/>
  <headerFooter alignWithMargins="0">
    <oddFooter>&amp;CCEB/2013/HLCM/HR/12/Add.1
Page &amp;P</oddFooter>
  </headerFooter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69"/>
  <sheetViews>
    <sheetView view="pageBreakPreview" zoomScaleNormal="100" zoomScaleSheetLayoutView="100" workbookViewId="0">
      <selection activeCell="A51" sqref="A51"/>
    </sheetView>
  </sheetViews>
  <sheetFormatPr defaultRowHeight="12" x14ac:dyDescent="0.2"/>
  <cols>
    <col min="1" max="16384" width="9.140625" style="1"/>
  </cols>
  <sheetData>
    <row r="1" spans="1:18" x14ac:dyDescent="0.2">
      <c r="A1" s="13"/>
      <c r="K1" s="13"/>
    </row>
    <row r="3" spans="1:18" x14ac:dyDescent="0.2">
      <c r="A3" s="70" t="s">
        <v>38</v>
      </c>
      <c r="B3" s="70"/>
      <c r="C3" s="70"/>
      <c r="D3" s="70"/>
      <c r="E3" s="70"/>
      <c r="F3" s="70"/>
      <c r="G3" s="70"/>
      <c r="H3" s="70"/>
      <c r="K3" s="70" t="s">
        <v>40</v>
      </c>
      <c r="L3" s="70"/>
      <c r="M3" s="70"/>
      <c r="N3" s="70"/>
      <c r="O3" s="70"/>
      <c r="P3" s="70"/>
      <c r="Q3" s="70"/>
      <c r="R3" s="70"/>
    </row>
    <row r="4" spans="1:18" x14ac:dyDescent="0.2">
      <c r="A4" s="71" t="s">
        <v>71</v>
      </c>
      <c r="B4" s="71"/>
      <c r="C4" s="71"/>
      <c r="D4" s="71"/>
      <c r="E4" s="71"/>
      <c r="F4" s="71"/>
      <c r="G4" s="71"/>
      <c r="H4" s="71"/>
      <c r="K4" s="71" t="s">
        <v>73</v>
      </c>
      <c r="L4" s="71"/>
      <c r="M4" s="71"/>
      <c r="N4" s="71"/>
      <c r="O4" s="71"/>
      <c r="P4" s="71"/>
      <c r="Q4" s="71"/>
      <c r="R4" s="71"/>
    </row>
    <row r="5" spans="1:18" x14ac:dyDescent="0.2">
      <c r="A5" s="71" t="s">
        <v>777</v>
      </c>
      <c r="B5" s="71"/>
      <c r="C5" s="71"/>
      <c r="D5" s="71"/>
      <c r="E5" s="71"/>
      <c r="F5" s="71"/>
      <c r="G5" s="71"/>
      <c r="H5" s="71"/>
      <c r="K5" s="71" t="s">
        <v>777</v>
      </c>
      <c r="L5" s="71"/>
      <c r="M5" s="71"/>
      <c r="N5" s="71"/>
      <c r="O5" s="71"/>
      <c r="P5" s="71"/>
      <c r="Q5" s="71"/>
      <c r="R5" s="71"/>
    </row>
    <row r="6" spans="1:18" ht="12.75" thickBot="1" x14ac:dyDescent="0.25"/>
    <row r="7" spans="1:18" x14ac:dyDescent="0.2">
      <c r="A7" s="72" t="s">
        <v>10</v>
      </c>
      <c r="B7" s="72"/>
      <c r="C7" s="87" t="s">
        <v>46</v>
      </c>
      <c r="D7" s="85" t="s">
        <v>47</v>
      </c>
      <c r="E7" s="85" t="s">
        <v>48</v>
      </c>
      <c r="F7" s="85" t="s">
        <v>49</v>
      </c>
      <c r="G7" s="83" t="s">
        <v>50</v>
      </c>
      <c r="H7" s="89" t="s">
        <v>0</v>
      </c>
      <c r="K7" s="72" t="s">
        <v>10</v>
      </c>
      <c r="L7" s="72"/>
      <c r="M7" s="87" t="s">
        <v>46</v>
      </c>
      <c r="N7" s="85" t="s">
        <v>47</v>
      </c>
      <c r="O7" s="85" t="s">
        <v>48</v>
      </c>
      <c r="P7" s="85" t="s">
        <v>49</v>
      </c>
      <c r="Q7" s="83" t="s">
        <v>50</v>
      </c>
      <c r="R7" s="89" t="s">
        <v>0</v>
      </c>
    </row>
    <row r="8" spans="1:18" x14ac:dyDescent="0.2">
      <c r="A8" s="73"/>
      <c r="B8" s="73"/>
      <c r="C8" s="88"/>
      <c r="D8" s="86"/>
      <c r="E8" s="86"/>
      <c r="F8" s="86"/>
      <c r="G8" s="84"/>
      <c r="H8" s="90"/>
      <c r="K8" s="73"/>
      <c r="L8" s="73"/>
      <c r="M8" s="88"/>
      <c r="N8" s="86"/>
      <c r="O8" s="86"/>
      <c r="P8" s="86"/>
      <c r="Q8" s="84"/>
      <c r="R8" s="90"/>
    </row>
    <row r="9" spans="1:18" ht="12.75" thickBot="1" x14ac:dyDescent="0.25">
      <c r="A9" s="73"/>
      <c r="B9" s="73"/>
      <c r="C9" s="88"/>
      <c r="D9" s="86"/>
      <c r="E9" s="86"/>
      <c r="F9" s="86"/>
      <c r="G9" s="84"/>
      <c r="H9" s="90"/>
      <c r="K9" s="73"/>
      <c r="L9" s="73"/>
      <c r="M9" s="88"/>
      <c r="N9" s="86"/>
      <c r="O9" s="86"/>
      <c r="P9" s="86"/>
      <c r="Q9" s="84"/>
      <c r="R9" s="90"/>
    </row>
    <row r="10" spans="1:18" x14ac:dyDescent="0.2">
      <c r="A10" s="46"/>
      <c r="B10" s="65" t="s">
        <v>58</v>
      </c>
      <c r="C10" s="50">
        <v>56</v>
      </c>
      <c r="D10" s="51">
        <v>45</v>
      </c>
      <c r="E10" s="51">
        <v>6</v>
      </c>
      <c r="F10" s="55">
        <v>0</v>
      </c>
      <c r="G10" s="65">
        <v>0</v>
      </c>
      <c r="H10" s="47">
        <f t="shared" ref="H10:H18" si="0">SUM(C10:G10)</f>
        <v>107</v>
      </c>
      <c r="K10" s="46"/>
      <c r="L10" s="65" t="s">
        <v>58</v>
      </c>
      <c r="M10" s="50">
        <v>53</v>
      </c>
      <c r="N10" s="51">
        <v>46</v>
      </c>
      <c r="O10" s="51">
        <v>40</v>
      </c>
      <c r="P10" s="55">
        <v>0</v>
      </c>
      <c r="Q10" s="65">
        <v>0</v>
      </c>
      <c r="R10" s="47">
        <v>50</v>
      </c>
    </row>
    <row r="11" spans="1:18" x14ac:dyDescent="0.2">
      <c r="A11" s="2"/>
      <c r="B11" s="4" t="s">
        <v>93</v>
      </c>
      <c r="C11" s="44">
        <v>208</v>
      </c>
      <c r="D11" s="45">
        <v>250</v>
      </c>
      <c r="E11" s="45">
        <v>66</v>
      </c>
      <c r="F11" s="56">
        <v>0</v>
      </c>
      <c r="G11" s="4">
        <v>0</v>
      </c>
      <c r="H11" s="29">
        <f t="shared" si="0"/>
        <v>524</v>
      </c>
      <c r="K11" s="2"/>
      <c r="L11" s="4" t="s">
        <v>93</v>
      </c>
      <c r="M11" s="44">
        <v>50</v>
      </c>
      <c r="N11" s="45">
        <v>51</v>
      </c>
      <c r="O11" s="45">
        <v>52</v>
      </c>
      <c r="P11" s="56">
        <v>100</v>
      </c>
      <c r="Q11" s="4">
        <v>0</v>
      </c>
      <c r="R11" s="29">
        <v>51</v>
      </c>
    </row>
    <row r="12" spans="1:18" x14ac:dyDescent="0.2">
      <c r="A12" s="7"/>
      <c r="B12" s="9" t="s">
        <v>94</v>
      </c>
      <c r="C12" s="52">
        <v>274</v>
      </c>
      <c r="D12" s="53">
        <v>528</v>
      </c>
      <c r="E12" s="53">
        <v>210</v>
      </c>
      <c r="F12" s="57">
        <v>6</v>
      </c>
      <c r="G12" s="9">
        <v>0</v>
      </c>
      <c r="H12" s="25">
        <f t="shared" si="0"/>
        <v>1018</v>
      </c>
      <c r="K12" s="7"/>
      <c r="L12" s="9" t="s">
        <v>94</v>
      </c>
      <c r="M12" s="52">
        <v>49</v>
      </c>
      <c r="N12" s="53">
        <v>47</v>
      </c>
      <c r="O12" s="53">
        <v>52</v>
      </c>
      <c r="P12" s="57">
        <v>71</v>
      </c>
      <c r="Q12" s="9">
        <v>0</v>
      </c>
      <c r="R12" s="25">
        <v>49</v>
      </c>
    </row>
    <row r="13" spans="1:18" x14ac:dyDescent="0.2">
      <c r="A13" s="2"/>
      <c r="B13" s="4" t="s">
        <v>95</v>
      </c>
      <c r="C13" s="44">
        <v>277</v>
      </c>
      <c r="D13" s="45">
        <v>566</v>
      </c>
      <c r="E13" s="45">
        <v>306</v>
      </c>
      <c r="F13" s="56">
        <v>23</v>
      </c>
      <c r="G13" s="4">
        <v>0</v>
      </c>
      <c r="H13" s="29">
        <f t="shared" si="0"/>
        <v>1172</v>
      </c>
      <c r="K13" s="2"/>
      <c r="L13" s="4" t="s">
        <v>95</v>
      </c>
      <c r="M13" s="44">
        <v>43</v>
      </c>
      <c r="N13" s="45">
        <v>42</v>
      </c>
      <c r="O13" s="45">
        <v>49</v>
      </c>
      <c r="P13" s="56">
        <v>55</v>
      </c>
      <c r="Q13" s="4">
        <v>0</v>
      </c>
      <c r="R13" s="29">
        <v>44</v>
      </c>
    </row>
    <row r="14" spans="1:18" x14ac:dyDescent="0.2">
      <c r="A14" s="7"/>
      <c r="B14" s="9" t="s">
        <v>96</v>
      </c>
      <c r="C14" s="52">
        <v>205</v>
      </c>
      <c r="D14" s="53">
        <v>504</v>
      </c>
      <c r="E14" s="53">
        <v>355</v>
      </c>
      <c r="F14" s="57">
        <v>39</v>
      </c>
      <c r="G14" s="9">
        <v>1</v>
      </c>
      <c r="H14" s="25">
        <f t="shared" si="0"/>
        <v>1104</v>
      </c>
      <c r="K14" s="7"/>
      <c r="L14" s="9" t="s">
        <v>96</v>
      </c>
      <c r="M14" s="52">
        <v>39</v>
      </c>
      <c r="N14" s="53">
        <v>37</v>
      </c>
      <c r="O14" s="53">
        <v>45</v>
      </c>
      <c r="P14" s="57">
        <v>43</v>
      </c>
      <c r="Q14" s="9">
        <v>0</v>
      </c>
      <c r="R14" s="25">
        <v>40</v>
      </c>
    </row>
    <row r="15" spans="1:18" x14ac:dyDescent="0.2">
      <c r="A15" s="2"/>
      <c r="B15" s="4" t="s">
        <v>97</v>
      </c>
      <c r="C15" s="44">
        <v>144</v>
      </c>
      <c r="D15" s="45">
        <v>359</v>
      </c>
      <c r="E15" s="45">
        <v>371</v>
      </c>
      <c r="F15" s="56">
        <v>43</v>
      </c>
      <c r="G15" s="4">
        <v>1</v>
      </c>
      <c r="H15" s="29">
        <f t="shared" si="0"/>
        <v>918</v>
      </c>
      <c r="K15" s="2"/>
      <c r="L15" s="4" t="s">
        <v>97</v>
      </c>
      <c r="M15" s="44">
        <v>40</v>
      </c>
      <c r="N15" s="45">
        <v>42</v>
      </c>
      <c r="O15" s="45">
        <v>39</v>
      </c>
      <c r="P15" s="56">
        <v>39</v>
      </c>
      <c r="Q15" s="4">
        <v>50</v>
      </c>
      <c r="R15" s="29">
        <v>41</v>
      </c>
    </row>
    <row r="16" spans="1:18" x14ac:dyDescent="0.2">
      <c r="A16" s="7"/>
      <c r="B16" s="9" t="s">
        <v>98</v>
      </c>
      <c r="C16" s="52">
        <v>74</v>
      </c>
      <c r="D16" s="53">
        <v>234</v>
      </c>
      <c r="E16" s="53">
        <v>256</v>
      </c>
      <c r="F16" s="57">
        <v>60</v>
      </c>
      <c r="G16" s="9">
        <v>0</v>
      </c>
      <c r="H16" s="25">
        <f t="shared" si="0"/>
        <v>624</v>
      </c>
      <c r="K16" s="7"/>
      <c r="L16" s="9" t="s">
        <v>98</v>
      </c>
      <c r="M16" s="52">
        <v>38</v>
      </c>
      <c r="N16" s="53">
        <v>37</v>
      </c>
      <c r="O16" s="53">
        <v>41</v>
      </c>
      <c r="P16" s="57">
        <v>37</v>
      </c>
      <c r="Q16" s="9">
        <v>0</v>
      </c>
      <c r="R16" s="25">
        <v>39</v>
      </c>
    </row>
    <row r="17" spans="1:18" x14ac:dyDescent="0.2">
      <c r="A17" s="2"/>
      <c r="B17" s="4" t="s">
        <v>99</v>
      </c>
      <c r="C17" s="44">
        <v>21</v>
      </c>
      <c r="D17" s="45">
        <v>61</v>
      </c>
      <c r="E17" s="45">
        <v>77</v>
      </c>
      <c r="F17" s="56">
        <v>14</v>
      </c>
      <c r="G17" s="4">
        <v>0</v>
      </c>
      <c r="H17" s="29">
        <f t="shared" si="0"/>
        <v>173</v>
      </c>
      <c r="K17" s="2"/>
      <c r="L17" s="4" t="s">
        <v>99</v>
      </c>
      <c r="M17" s="44">
        <v>28</v>
      </c>
      <c r="N17" s="45">
        <v>31</v>
      </c>
      <c r="O17" s="45">
        <v>33</v>
      </c>
      <c r="P17" s="56">
        <v>39</v>
      </c>
      <c r="Q17" s="4">
        <v>0</v>
      </c>
      <c r="R17" s="29">
        <v>32</v>
      </c>
    </row>
    <row r="18" spans="1:18" x14ac:dyDescent="0.2">
      <c r="A18" s="7"/>
      <c r="B18" s="9" t="s">
        <v>100</v>
      </c>
      <c r="C18" s="22">
        <v>0</v>
      </c>
      <c r="D18" s="23">
        <v>2</v>
      </c>
      <c r="E18" s="23">
        <v>0</v>
      </c>
      <c r="F18" s="24">
        <v>1</v>
      </c>
      <c r="G18" s="9">
        <v>0</v>
      </c>
      <c r="H18" s="25">
        <f t="shared" si="0"/>
        <v>3</v>
      </c>
      <c r="K18" s="7"/>
      <c r="L18" s="9" t="s">
        <v>100</v>
      </c>
      <c r="M18" s="22">
        <v>0</v>
      </c>
      <c r="N18" s="23">
        <v>0</v>
      </c>
      <c r="O18" s="23">
        <v>0</v>
      </c>
      <c r="P18" s="24">
        <v>0</v>
      </c>
      <c r="Q18" s="9">
        <v>0</v>
      </c>
      <c r="R18" s="25">
        <v>0</v>
      </c>
    </row>
    <row r="19" spans="1:18" ht="12.75" thickBot="1" x14ac:dyDescent="0.25">
      <c r="A19" s="20" t="s">
        <v>0</v>
      </c>
      <c r="B19" s="66"/>
      <c r="C19" s="67">
        <f t="shared" ref="C19:H19" si="1">SUM(C10:C18)</f>
        <v>1259</v>
      </c>
      <c r="D19" s="68">
        <f t="shared" si="1"/>
        <v>2549</v>
      </c>
      <c r="E19" s="68">
        <f t="shared" si="1"/>
        <v>1647</v>
      </c>
      <c r="F19" s="68">
        <f t="shared" si="1"/>
        <v>186</v>
      </c>
      <c r="G19" s="67">
        <f t="shared" si="1"/>
        <v>2</v>
      </c>
      <c r="H19" s="48">
        <f t="shared" si="1"/>
        <v>5643</v>
      </c>
      <c r="K19" s="20" t="s">
        <v>0</v>
      </c>
      <c r="L19" s="66"/>
      <c r="M19" s="67">
        <v>45</v>
      </c>
      <c r="N19" s="68">
        <v>43</v>
      </c>
      <c r="O19" s="68">
        <v>45</v>
      </c>
      <c r="P19" s="68">
        <v>44</v>
      </c>
      <c r="Q19" s="67">
        <v>33</v>
      </c>
      <c r="R19" s="48">
        <v>88</v>
      </c>
    </row>
    <row r="31" spans="1:18" ht="0.75" customHeight="1" x14ac:dyDescent="0.2"/>
    <row r="32" spans="1:18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8" hidden="1" x14ac:dyDescent="0.2"/>
    <row r="50" spans="1:8" hidden="1" x14ac:dyDescent="0.2"/>
    <row r="53" spans="1:8" x14ac:dyDescent="0.2">
      <c r="A53" s="70" t="s">
        <v>39</v>
      </c>
      <c r="B53" s="70"/>
      <c r="C53" s="70"/>
      <c r="D53" s="70"/>
      <c r="E53" s="70"/>
      <c r="F53" s="70"/>
      <c r="G53" s="70"/>
      <c r="H53" s="70"/>
    </row>
    <row r="54" spans="1:8" x14ac:dyDescent="0.2">
      <c r="A54" s="71" t="s">
        <v>72</v>
      </c>
      <c r="B54" s="71"/>
      <c r="C54" s="71"/>
      <c r="D54" s="71"/>
      <c r="E54" s="71"/>
      <c r="F54" s="71"/>
      <c r="G54" s="71"/>
      <c r="H54" s="71"/>
    </row>
    <row r="55" spans="1:8" x14ac:dyDescent="0.2">
      <c r="A55" s="71" t="s">
        <v>777</v>
      </c>
      <c r="B55" s="71"/>
      <c r="C55" s="71"/>
      <c r="D55" s="71"/>
      <c r="E55" s="71"/>
      <c r="F55" s="71"/>
      <c r="G55" s="71"/>
      <c r="H55" s="71"/>
    </row>
    <row r="56" spans="1:8" ht="12.75" thickBot="1" x14ac:dyDescent="0.25"/>
    <row r="57" spans="1:8" x14ac:dyDescent="0.2">
      <c r="A57" s="72" t="s">
        <v>10</v>
      </c>
      <c r="B57" s="72"/>
      <c r="C57" s="87" t="s">
        <v>46</v>
      </c>
      <c r="D57" s="85" t="s">
        <v>47</v>
      </c>
      <c r="E57" s="85" t="s">
        <v>48</v>
      </c>
      <c r="F57" s="85" t="s">
        <v>49</v>
      </c>
      <c r="G57" s="83" t="s">
        <v>50</v>
      </c>
      <c r="H57" s="89" t="s">
        <v>0</v>
      </c>
    </row>
    <row r="58" spans="1:8" x14ac:dyDescent="0.2">
      <c r="A58" s="73"/>
      <c r="B58" s="73"/>
      <c r="C58" s="88"/>
      <c r="D58" s="86"/>
      <c r="E58" s="86"/>
      <c r="F58" s="86"/>
      <c r="G58" s="84"/>
      <c r="H58" s="90"/>
    </row>
    <row r="59" spans="1:8" ht="12.75" thickBot="1" x14ac:dyDescent="0.25">
      <c r="A59" s="73"/>
      <c r="B59" s="73"/>
      <c r="C59" s="88"/>
      <c r="D59" s="86"/>
      <c r="E59" s="86"/>
      <c r="F59" s="86"/>
      <c r="G59" s="84"/>
      <c r="H59" s="90"/>
    </row>
    <row r="60" spans="1:8" x14ac:dyDescent="0.2">
      <c r="A60" s="46"/>
      <c r="B60" s="65" t="s">
        <v>58</v>
      </c>
      <c r="C60" s="50">
        <v>64</v>
      </c>
      <c r="D60" s="51">
        <v>39</v>
      </c>
      <c r="E60" s="51">
        <v>4</v>
      </c>
      <c r="F60" s="55">
        <v>0</v>
      </c>
      <c r="G60" s="65">
        <v>0</v>
      </c>
      <c r="H60" s="47">
        <f t="shared" ref="H60:H68" si="2">SUM(C60:G60)</f>
        <v>107</v>
      </c>
    </row>
    <row r="61" spans="1:8" x14ac:dyDescent="0.2">
      <c r="A61" s="2"/>
      <c r="B61" s="4" t="s">
        <v>93</v>
      </c>
      <c r="C61" s="44">
        <v>211</v>
      </c>
      <c r="D61" s="45">
        <v>257</v>
      </c>
      <c r="E61" s="45">
        <v>72</v>
      </c>
      <c r="F61" s="56">
        <v>1</v>
      </c>
      <c r="G61" s="4">
        <v>0</v>
      </c>
      <c r="H61" s="29">
        <f t="shared" si="2"/>
        <v>541</v>
      </c>
    </row>
    <row r="62" spans="1:8" x14ac:dyDescent="0.2">
      <c r="A62" s="7"/>
      <c r="B62" s="9" t="s">
        <v>94</v>
      </c>
      <c r="C62" s="52">
        <v>267</v>
      </c>
      <c r="D62" s="53">
        <v>461</v>
      </c>
      <c r="E62" s="53">
        <v>224</v>
      </c>
      <c r="F62" s="57">
        <v>15</v>
      </c>
      <c r="G62" s="9">
        <v>0</v>
      </c>
      <c r="H62" s="25">
        <f t="shared" si="2"/>
        <v>967</v>
      </c>
    </row>
    <row r="63" spans="1:8" x14ac:dyDescent="0.2">
      <c r="A63" s="2"/>
      <c r="B63" s="4" t="s">
        <v>95</v>
      </c>
      <c r="C63" s="44">
        <v>207</v>
      </c>
      <c r="D63" s="45">
        <v>408</v>
      </c>
      <c r="E63" s="45">
        <v>296</v>
      </c>
      <c r="F63" s="56">
        <v>28</v>
      </c>
      <c r="G63" s="4">
        <v>0</v>
      </c>
      <c r="H63" s="29">
        <f t="shared" si="2"/>
        <v>939</v>
      </c>
    </row>
    <row r="64" spans="1:8" x14ac:dyDescent="0.2">
      <c r="A64" s="7"/>
      <c r="B64" s="9" t="s">
        <v>96</v>
      </c>
      <c r="C64" s="52">
        <v>132</v>
      </c>
      <c r="D64" s="53">
        <v>294</v>
      </c>
      <c r="E64" s="53">
        <v>296</v>
      </c>
      <c r="F64" s="57">
        <v>29</v>
      </c>
      <c r="G64" s="9">
        <v>0</v>
      </c>
      <c r="H64" s="25">
        <f t="shared" si="2"/>
        <v>751</v>
      </c>
    </row>
    <row r="65" spans="1:8" x14ac:dyDescent="0.2">
      <c r="A65" s="2"/>
      <c r="B65" s="4" t="s">
        <v>97</v>
      </c>
      <c r="C65" s="44">
        <v>98</v>
      </c>
      <c r="D65" s="45">
        <v>263</v>
      </c>
      <c r="E65" s="45">
        <v>237</v>
      </c>
      <c r="F65" s="56">
        <v>27</v>
      </c>
      <c r="G65" s="4">
        <v>1</v>
      </c>
      <c r="H65" s="29">
        <f t="shared" si="2"/>
        <v>626</v>
      </c>
    </row>
    <row r="66" spans="1:8" x14ac:dyDescent="0.2">
      <c r="A66" s="7"/>
      <c r="B66" s="9" t="s">
        <v>98</v>
      </c>
      <c r="C66" s="52">
        <v>45</v>
      </c>
      <c r="D66" s="53">
        <v>136</v>
      </c>
      <c r="E66" s="53">
        <v>176</v>
      </c>
      <c r="F66" s="57">
        <v>35</v>
      </c>
      <c r="G66" s="9">
        <v>0</v>
      </c>
      <c r="H66" s="25">
        <f t="shared" si="2"/>
        <v>392</v>
      </c>
    </row>
    <row r="67" spans="1:8" x14ac:dyDescent="0.2">
      <c r="A67" s="2"/>
      <c r="B67" s="4" t="s">
        <v>99</v>
      </c>
      <c r="C67" s="44">
        <v>8</v>
      </c>
      <c r="D67" s="45">
        <v>28</v>
      </c>
      <c r="E67" s="45">
        <v>38</v>
      </c>
      <c r="F67" s="56">
        <v>9</v>
      </c>
      <c r="G67" s="4">
        <v>0</v>
      </c>
      <c r="H67" s="29">
        <f t="shared" si="2"/>
        <v>83</v>
      </c>
    </row>
    <row r="68" spans="1:8" x14ac:dyDescent="0.2">
      <c r="A68" s="7"/>
      <c r="B68" s="9" t="s">
        <v>100</v>
      </c>
      <c r="C68" s="22">
        <v>0</v>
      </c>
      <c r="D68" s="23">
        <v>0</v>
      </c>
      <c r="E68" s="23">
        <v>0</v>
      </c>
      <c r="F68" s="24">
        <v>0</v>
      </c>
      <c r="G68" s="9">
        <v>0</v>
      </c>
      <c r="H68" s="25">
        <f t="shared" si="2"/>
        <v>0</v>
      </c>
    </row>
    <row r="69" spans="1:8" ht="12.75" thickBot="1" x14ac:dyDescent="0.25">
      <c r="A69" s="20" t="s">
        <v>0</v>
      </c>
      <c r="B69" s="66"/>
      <c r="C69" s="67">
        <f t="shared" ref="C69:H69" si="3">SUM(C60:C68)</f>
        <v>1032</v>
      </c>
      <c r="D69" s="68">
        <f t="shared" si="3"/>
        <v>1886</v>
      </c>
      <c r="E69" s="68">
        <f t="shared" si="3"/>
        <v>1343</v>
      </c>
      <c r="F69" s="68">
        <f t="shared" si="3"/>
        <v>144</v>
      </c>
      <c r="G69" s="67">
        <f t="shared" si="3"/>
        <v>1</v>
      </c>
      <c r="H69" s="48">
        <f t="shared" si="3"/>
        <v>4406</v>
      </c>
    </row>
  </sheetData>
  <mergeCells count="30">
    <mergeCell ref="A3:H3"/>
    <mergeCell ref="K3:R3"/>
    <mergeCell ref="A4:H4"/>
    <mergeCell ref="A5:H5"/>
    <mergeCell ref="A7:B9"/>
    <mergeCell ref="C7:C9"/>
    <mergeCell ref="D7:D9"/>
    <mergeCell ref="E7:E9"/>
    <mergeCell ref="F7:F9"/>
    <mergeCell ref="K4:R4"/>
    <mergeCell ref="K5:R5"/>
    <mergeCell ref="K7:L9"/>
    <mergeCell ref="M7:M9"/>
    <mergeCell ref="N7:N9"/>
    <mergeCell ref="O7:O9"/>
    <mergeCell ref="P7:P9"/>
    <mergeCell ref="Q7:Q9"/>
    <mergeCell ref="R7:R9"/>
    <mergeCell ref="G7:G9"/>
    <mergeCell ref="H7:H9"/>
    <mergeCell ref="A53:H53"/>
    <mergeCell ref="A54:H54"/>
    <mergeCell ref="A55:H55"/>
    <mergeCell ref="A57:B59"/>
    <mergeCell ref="C57:C59"/>
    <mergeCell ref="D57:D59"/>
    <mergeCell ref="E57:E59"/>
    <mergeCell ref="F57:F59"/>
    <mergeCell ref="G57:G59"/>
    <mergeCell ref="H57:H59"/>
  </mergeCells>
  <phoneticPr fontId="0" type="noConversion"/>
  <printOptions horizontalCentered="1"/>
  <pageMargins left="1.1417322834645669" right="0.55118110236220474" top="0.98425196850393704" bottom="0.59055118110236227" header="0.70866141732283472" footer="0.24"/>
  <pageSetup paperSize="9" scale="77" firstPageNumber="12" orientation="portrait" useFirstPageNumber="1" r:id="rId1"/>
  <headerFooter alignWithMargins="0">
    <oddFooter>&amp;CCEB/2013/HLCM/HR/12/Add.1
Page &amp;P</oddFooter>
  </headerFooter>
  <rowBreaks count="1" manualBreakCount="1">
    <brk id="50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3:R78"/>
  <sheetViews>
    <sheetView view="pageBreakPreview" zoomScaleNormal="100" zoomScaleSheetLayoutView="100" workbookViewId="0">
      <selection activeCell="A51" sqref="A51"/>
    </sheetView>
  </sheetViews>
  <sheetFormatPr defaultRowHeight="12" x14ac:dyDescent="0.2"/>
  <cols>
    <col min="1" max="16384" width="9.140625" style="1"/>
  </cols>
  <sheetData>
    <row r="3" spans="1:18" x14ac:dyDescent="0.2">
      <c r="A3" s="70" t="s">
        <v>41</v>
      </c>
      <c r="B3" s="70"/>
      <c r="C3" s="70"/>
      <c r="D3" s="70"/>
      <c r="E3" s="70"/>
      <c r="F3" s="70"/>
      <c r="G3" s="70"/>
      <c r="H3" s="70"/>
      <c r="K3" s="70" t="s">
        <v>62</v>
      </c>
      <c r="L3" s="70"/>
      <c r="M3" s="70"/>
      <c r="N3" s="70"/>
      <c r="O3" s="70"/>
      <c r="P3" s="70"/>
      <c r="Q3" s="70"/>
      <c r="R3" s="70"/>
    </row>
    <row r="4" spans="1:18" x14ac:dyDescent="0.2">
      <c r="A4" s="71" t="s">
        <v>74</v>
      </c>
      <c r="B4" s="71"/>
      <c r="C4" s="71"/>
      <c r="D4" s="71"/>
      <c r="E4" s="71"/>
      <c r="F4" s="71"/>
      <c r="G4" s="71"/>
      <c r="H4" s="71"/>
      <c r="K4" s="71" t="s">
        <v>76</v>
      </c>
      <c r="L4" s="71"/>
      <c r="M4" s="71"/>
      <c r="N4" s="71"/>
      <c r="O4" s="71"/>
      <c r="P4" s="71"/>
      <c r="Q4" s="71"/>
      <c r="R4" s="71"/>
    </row>
    <row r="5" spans="1:18" x14ac:dyDescent="0.2">
      <c r="A5" s="71" t="s">
        <v>777</v>
      </c>
      <c r="B5" s="71"/>
      <c r="C5" s="71"/>
      <c r="D5" s="71"/>
      <c r="E5" s="71"/>
      <c r="F5" s="71"/>
      <c r="G5" s="71"/>
      <c r="H5" s="71"/>
      <c r="K5" s="71" t="s">
        <v>777</v>
      </c>
      <c r="L5" s="71"/>
      <c r="M5" s="71"/>
      <c r="N5" s="71"/>
      <c r="O5" s="71"/>
      <c r="P5" s="71"/>
      <c r="Q5" s="71"/>
      <c r="R5" s="71"/>
    </row>
    <row r="6" spans="1:18" ht="12.75" thickBot="1" x14ac:dyDescent="0.25"/>
    <row r="7" spans="1:18" x14ac:dyDescent="0.2">
      <c r="A7" s="72" t="s">
        <v>44</v>
      </c>
      <c r="B7" s="72"/>
      <c r="C7" s="87" t="s">
        <v>46</v>
      </c>
      <c r="D7" s="85" t="s">
        <v>47</v>
      </c>
      <c r="E7" s="85" t="s">
        <v>48</v>
      </c>
      <c r="F7" s="85" t="s">
        <v>49</v>
      </c>
      <c r="G7" s="83" t="s">
        <v>50</v>
      </c>
      <c r="H7" s="89" t="s">
        <v>0</v>
      </c>
      <c r="K7" s="72" t="s">
        <v>44</v>
      </c>
      <c r="L7" s="72"/>
      <c r="M7" s="87" t="s">
        <v>46</v>
      </c>
      <c r="N7" s="85" t="s">
        <v>47</v>
      </c>
      <c r="O7" s="85" t="s">
        <v>48</v>
      </c>
      <c r="P7" s="85" t="s">
        <v>49</v>
      </c>
      <c r="Q7" s="83" t="s">
        <v>50</v>
      </c>
      <c r="R7" s="89" t="s">
        <v>0</v>
      </c>
    </row>
    <row r="8" spans="1:18" x14ac:dyDescent="0.2">
      <c r="A8" s="73"/>
      <c r="B8" s="73"/>
      <c r="C8" s="88"/>
      <c r="D8" s="86"/>
      <c r="E8" s="86"/>
      <c r="F8" s="86"/>
      <c r="G8" s="84"/>
      <c r="H8" s="90"/>
      <c r="K8" s="73"/>
      <c r="L8" s="73"/>
      <c r="M8" s="88"/>
      <c r="N8" s="86"/>
      <c r="O8" s="86"/>
      <c r="P8" s="86"/>
      <c r="Q8" s="84"/>
      <c r="R8" s="90"/>
    </row>
    <row r="9" spans="1:18" ht="12.75" thickBot="1" x14ac:dyDescent="0.25">
      <c r="A9" s="73"/>
      <c r="B9" s="73"/>
      <c r="C9" s="88"/>
      <c r="D9" s="86"/>
      <c r="E9" s="86"/>
      <c r="F9" s="86"/>
      <c r="G9" s="84"/>
      <c r="H9" s="90"/>
      <c r="K9" s="73"/>
      <c r="L9" s="73"/>
      <c r="M9" s="88"/>
      <c r="N9" s="86"/>
      <c r="O9" s="86"/>
      <c r="P9" s="86"/>
      <c r="Q9" s="84"/>
      <c r="R9" s="90"/>
    </row>
    <row r="10" spans="1:18" x14ac:dyDescent="0.2">
      <c r="A10" s="14"/>
      <c r="B10" s="15" t="s">
        <v>80</v>
      </c>
      <c r="C10" s="30">
        <v>195</v>
      </c>
      <c r="D10" s="31">
        <v>411</v>
      </c>
      <c r="E10" s="31">
        <v>143</v>
      </c>
      <c r="F10" s="31">
        <v>15</v>
      </c>
      <c r="G10" s="60">
        <v>0</v>
      </c>
      <c r="H10" s="33">
        <f t="shared" ref="H10:H28" si="0">SUM(C10:G10)</f>
        <v>764</v>
      </c>
      <c r="K10" s="14"/>
      <c r="L10" s="15" t="s">
        <v>80</v>
      </c>
      <c r="M10" s="30">
        <v>23</v>
      </c>
      <c r="N10" s="31">
        <v>24</v>
      </c>
      <c r="O10" s="31">
        <v>26</v>
      </c>
      <c r="P10" s="31">
        <v>17</v>
      </c>
      <c r="Q10" s="60">
        <v>0</v>
      </c>
      <c r="R10" s="33">
        <v>24</v>
      </c>
    </row>
    <row r="11" spans="1:18" x14ac:dyDescent="0.2">
      <c r="A11" s="7"/>
      <c r="B11" s="11" t="s">
        <v>81</v>
      </c>
      <c r="C11" s="22">
        <v>103</v>
      </c>
      <c r="D11" s="23">
        <v>334</v>
      </c>
      <c r="E11" s="23">
        <v>265</v>
      </c>
      <c r="F11" s="23">
        <v>31</v>
      </c>
      <c r="G11" s="61">
        <v>0</v>
      </c>
      <c r="H11" s="25">
        <f t="shared" si="0"/>
        <v>733</v>
      </c>
      <c r="K11" s="7"/>
      <c r="L11" s="11" t="s">
        <v>81</v>
      </c>
      <c r="M11" s="22">
        <v>58</v>
      </c>
      <c r="N11" s="23">
        <v>49</v>
      </c>
      <c r="O11" s="23">
        <v>42</v>
      </c>
      <c r="P11" s="23">
        <v>40</v>
      </c>
      <c r="Q11" s="61">
        <v>0</v>
      </c>
      <c r="R11" s="25">
        <v>48</v>
      </c>
    </row>
    <row r="12" spans="1:18" x14ac:dyDescent="0.2">
      <c r="A12" s="2"/>
      <c r="B12" s="6" t="s">
        <v>82</v>
      </c>
      <c r="C12" s="26">
        <v>42</v>
      </c>
      <c r="D12" s="27">
        <v>142</v>
      </c>
      <c r="E12" s="27">
        <v>96</v>
      </c>
      <c r="F12" s="27">
        <v>32</v>
      </c>
      <c r="G12" s="62">
        <v>0</v>
      </c>
      <c r="H12" s="29">
        <f t="shared" si="0"/>
        <v>312</v>
      </c>
      <c r="K12" s="2"/>
      <c r="L12" s="6" t="s">
        <v>82</v>
      </c>
      <c r="M12" s="26">
        <v>54</v>
      </c>
      <c r="N12" s="27">
        <v>54</v>
      </c>
      <c r="O12" s="27">
        <v>52</v>
      </c>
      <c r="P12" s="27">
        <v>49</v>
      </c>
      <c r="Q12" s="62">
        <v>0</v>
      </c>
      <c r="R12" s="29">
        <v>53</v>
      </c>
    </row>
    <row r="13" spans="1:18" x14ac:dyDescent="0.2">
      <c r="A13" s="7"/>
      <c r="B13" s="11" t="s">
        <v>83</v>
      </c>
      <c r="C13" s="22">
        <v>6</v>
      </c>
      <c r="D13" s="23">
        <v>33</v>
      </c>
      <c r="E13" s="23">
        <v>11</v>
      </c>
      <c r="F13" s="23">
        <v>3</v>
      </c>
      <c r="G13" s="61">
        <v>2</v>
      </c>
      <c r="H13" s="25">
        <f t="shared" si="0"/>
        <v>55</v>
      </c>
      <c r="K13" s="7"/>
      <c r="L13" s="11" t="s">
        <v>83</v>
      </c>
      <c r="M13" s="22">
        <v>54</v>
      </c>
      <c r="N13" s="23">
        <v>35</v>
      </c>
      <c r="O13" s="23">
        <v>50</v>
      </c>
      <c r="P13" s="23">
        <v>50</v>
      </c>
      <c r="Q13" s="61">
        <v>0</v>
      </c>
      <c r="R13" s="25">
        <v>41</v>
      </c>
    </row>
    <row r="14" spans="1:18" x14ac:dyDescent="0.2">
      <c r="A14" s="2"/>
      <c r="B14" s="6" t="s">
        <v>84</v>
      </c>
      <c r="C14" s="26">
        <v>164</v>
      </c>
      <c r="D14" s="27">
        <v>82</v>
      </c>
      <c r="E14" s="27">
        <v>17</v>
      </c>
      <c r="F14" s="27">
        <v>4</v>
      </c>
      <c r="G14" s="62">
        <v>0</v>
      </c>
      <c r="H14" s="29">
        <f t="shared" si="0"/>
        <v>267</v>
      </c>
      <c r="K14" s="2"/>
      <c r="L14" s="6" t="s">
        <v>84</v>
      </c>
      <c r="M14" s="26">
        <v>47</v>
      </c>
      <c r="N14" s="27">
        <v>49</v>
      </c>
      <c r="O14" s="27">
        <v>59</v>
      </c>
      <c r="P14" s="27">
        <v>33</v>
      </c>
      <c r="Q14" s="62">
        <v>0</v>
      </c>
      <c r="R14" s="29">
        <v>48</v>
      </c>
    </row>
    <row r="15" spans="1:18" x14ac:dyDescent="0.2">
      <c r="A15" s="7"/>
      <c r="B15" s="11" t="s">
        <v>85</v>
      </c>
      <c r="C15" s="22">
        <v>309</v>
      </c>
      <c r="D15" s="23">
        <v>927</v>
      </c>
      <c r="E15" s="23">
        <v>574</v>
      </c>
      <c r="F15" s="23">
        <v>49</v>
      </c>
      <c r="G15" s="61">
        <v>0</v>
      </c>
      <c r="H15" s="25">
        <f t="shared" si="0"/>
        <v>1859</v>
      </c>
      <c r="K15" s="7"/>
      <c r="L15" s="11" t="s">
        <v>85</v>
      </c>
      <c r="M15" s="22">
        <v>45</v>
      </c>
      <c r="N15" s="23">
        <v>45</v>
      </c>
      <c r="O15" s="23">
        <v>49</v>
      </c>
      <c r="P15" s="23">
        <v>47</v>
      </c>
      <c r="Q15" s="61">
        <v>0</v>
      </c>
      <c r="R15" s="25">
        <v>46</v>
      </c>
    </row>
    <row r="16" spans="1:18" x14ac:dyDescent="0.2">
      <c r="A16" s="2"/>
      <c r="B16" s="6" t="s">
        <v>641</v>
      </c>
      <c r="C16" s="26">
        <v>0</v>
      </c>
      <c r="D16" s="27">
        <v>4</v>
      </c>
      <c r="E16" s="27">
        <v>24</v>
      </c>
      <c r="F16" s="27">
        <v>0</v>
      </c>
      <c r="G16" s="62">
        <v>0</v>
      </c>
      <c r="H16" s="29">
        <f t="shared" si="0"/>
        <v>28</v>
      </c>
      <c r="K16" s="2"/>
      <c r="L16" s="6" t="s">
        <v>641</v>
      </c>
      <c r="M16" s="26">
        <v>100</v>
      </c>
      <c r="N16" s="27">
        <v>71</v>
      </c>
      <c r="O16" s="27">
        <v>78</v>
      </c>
      <c r="P16" s="27">
        <v>100</v>
      </c>
      <c r="Q16" s="62">
        <v>0</v>
      </c>
      <c r="R16" s="29">
        <v>80</v>
      </c>
    </row>
    <row r="17" spans="1:18" x14ac:dyDescent="0.2">
      <c r="A17" s="7"/>
      <c r="B17" s="11" t="s">
        <v>244</v>
      </c>
      <c r="C17" s="22">
        <v>2</v>
      </c>
      <c r="D17" s="23">
        <v>1</v>
      </c>
      <c r="E17" s="23">
        <v>0</v>
      </c>
      <c r="F17" s="23">
        <v>0</v>
      </c>
      <c r="G17" s="61">
        <v>0</v>
      </c>
      <c r="H17" s="25">
        <f t="shared" si="0"/>
        <v>3</v>
      </c>
      <c r="K17" s="7"/>
      <c r="L17" s="11" t="s">
        <v>244</v>
      </c>
      <c r="M17" s="22">
        <v>60</v>
      </c>
      <c r="N17" s="23">
        <v>86</v>
      </c>
      <c r="O17" s="23">
        <v>0</v>
      </c>
      <c r="P17" s="23">
        <v>100</v>
      </c>
      <c r="Q17" s="61">
        <v>0</v>
      </c>
      <c r="R17" s="25">
        <v>77</v>
      </c>
    </row>
    <row r="18" spans="1:18" x14ac:dyDescent="0.2">
      <c r="A18" s="2"/>
      <c r="B18" s="6" t="s">
        <v>245</v>
      </c>
      <c r="C18" s="26">
        <v>116</v>
      </c>
      <c r="D18" s="27">
        <v>95</v>
      </c>
      <c r="E18" s="27">
        <v>3</v>
      </c>
      <c r="F18" s="27">
        <v>0</v>
      </c>
      <c r="G18" s="62">
        <v>0</v>
      </c>
      <c r="H18" s="29">
        <f t="shared" si="0"/>
        <v>214</v>
      </c>
      <c r="K18" s="2"/>
      <c r="L18" s="6" t="s">
        <v>245</v>
      </c>
      <c r="M18" s="26">
        <v>56</v>
      </c>
      <c r="N18" s="27">
        <v>46</v>
      </c>
      <c r="O18" s="27">
        <v>75</v>
      </c>
      <c r="P18" s="27">
        <v>0</v>
      </c>
      <c r="Q18" s="62">
        <v>0</v>
      </c>
      <c r="R18" s="29">
        <v>53</v>
      </c>
    </row>
    <row r="19" spans="1:18" x14ac:dyDescent="0.2">
      <c r="A19" s="7"/>
      <c r="B19" s="11" t="s">
        <v>86</v>
      </c>
      <c r="C19" s="22">
        <v>43</v>
      </c>
      <c r="D19" s="23">
        <v>58</v>
      </c>
      <c r="E19" s="23">
        <v>26</v>
      </c>
      <c r="F19" s="23">
        <v>0</v>
      </c>
      <c r="G19" s="61">
        <v>0</v>
      </c>
      <c r="H19" s="25">
        <f t="shared" si="0"/>
        <v>127</v>
      </c>
      <c r="K19" s="7"/>
      <c r="L19" s="11" t="s">
        <v>86</v>
      </c>
      <c r="M19" s="22">
        <v>45</v>
      </c>
      <c r="N19" s="23">
        <v>39</v>
      </c>
      <c r="O19" s="23">
        <v>19</v>
      </c>
      <c r="P19" s="23">
        <v>100</v>
      </c>
      <c r="Q19" s="61">
        <v>0</v>
      </c>
      <c r="R19" s="25">
        <v>38</v>
      </c>
    </row>
    <row r="20" spans="1:18" x14ac:dyDescent="0.2">
      <c r="A20" s="2"/>
      <c r="B20" s="6" t="s">
        <v>87</v>
      </c>
      <c r="C20" s="26">
        <v>223</v>
      </c>
      <c r="D20" s="27">
        <v>209</v>
      </c>
      <c r="E20" s="27">
        <v>54</v>
      </c>
      <c r="F20" s="27">
        <v>0</v>
      </c>
      <c r="G20" s="62">
        <v>0</v>
      </c>
      <c r="H20" s="29">
        <f t="shared" si="0"/>
        <v>486</v>
      </c>
      <c r="K20" s="2"/>
      <c r="L20" s="6" t="s">
        <v>87</v>
      </c>
      <c r="M20" s="26">
        <v>37</v>
      </c>
      <c r="N20" s="27">
        <v>35</v>
      </c>
      <c r="O20" s="27">
        <v>37</v>
      </c>
      <c r="P20" s="27">
        <v>100</v>
      </c>
      <c r="Q20" s="62">
        <v>0</v>
      </c>
      <c r="R20" s="29">
        <v>36</v>
      </c>
    </row>
    <row r="21" spans="1:18" x14ac:dyDescent="0.2">
      <c r="A21" s="7"/>
      <c r="B21" s="11" t="s">
        <v>88</v>
      </c>
      <c r="C21" s="22">
        <v>19</v>
      </c>
      <c r="D21" s="23">
        <v>25</v>
      </c>
      <c r="E21" s="23">
        <v>27</v>
      </c>
      <c r="F21" s="23">
        <v>5</v>
      </c>
      <c r="G21" s="61">
        <v>0</v>
      </c>
      <c r="H21" s="25">
        <f t="shared" si="0"/>
        <v>76</v>
      </c>
      <c r="K21" s="7"/>
      <c r="L21" s="11" t="s">
        <v>88</v>
      </c>
      <c r="M21" s="22">
        <v>50</v>
      </c>
      <c r="N21" s="23">
        <v>48</v>
      </c>
      <c r="O21" s="23">
        <v>33</v>
      </c>
      <c r="P21" s="23">
        <v>29</v>
      </c>
      <c r="Q21" s="61">
        <v>100</v>
      </c>
      <c r="R21" s="25">
        <v>43</v>
      </c>
    </row>
    <row r="22" spans="1:18" x14ac:dyDescent="0.2">
      <c r="A22" s="2"/>
      <c r="B22" s="6" t="s">
        <v>89</v>
      </c>
      <c r="C22" s="26">
        <v>26</v>
      </c>
      <c r="D22" s="27">
        <v>209</v>
      </c>
      <c r="E22" s="27">
        <v>324</v>
      </c>
      <c r="F22" s="27">
        <v>15</v>
      </c>
      <c r="G22" s="62">
        <v>0</v>
      </c>
      <c r="H22" s="29">
        <f t="shared" si="0"/>
        <v>574</v>
      </c>
      <c r="K22" s="2"/>
      <c r="L22" s="6" t="s">
        <v>89</v>
      </c>
      <c r="M22" s="26">
        <v>46</v>
      </c>
      <c r="N22" s="27">
        <v>36</v>
      </c>
      <c r="O22" s="27">
        <v>38</v>
      </c>
      <c r="P22" s="27">
        <v>21</v>
      </c>
      <c r="Q22" s="62">
        <v>0</v>
      </c>
      <c r="R22" s="29">
        <v>37</v>
      </c>
    </row>
    <row r="23" spans="1:18" x14ac:dyDescent="0.2">
      <c r="A23" s="7"/>
      <c r="B23" s="11" t="s">
        <v>246</v>
      </c>
      <c r="C23" s="22">
        <v>7</v>
      </c>
      <c r="D23" s="23">
        <v>11</v>
      </c>
      <c r="E23" s="23">
        <v>6</v>
      </c>
      <c r="F23" s="23">
        <v>6</v>
      </c>
      <c r="G23" s="61">
        <v>0</v>
      </c>
      <c r="H23" s="25">
        <f t="shared" si="0"/>
        <v>30</v>
      </c>
      <c r="K23" s="7"/>
      <c r="L23" s="11" t="s">
        <v>246</v>
      </c>
      <c r="M23" s="22">
        <v>63</v>
      </c>
      <c r="N23" s="23">
        <v>58</v>
      </c>
      <c r="O23" s="23">
        <v>68</v>
      </c>
      <c r="P23" s="23">
        <v>57</v>
      </c>
      <c r="Q23" s="61">
        <v>0</v>
      </c>
      <c r="R23" s="25">
        <v>62</v>
      </c>
    </row>
    <row r="24" spans="1:18" x14ac:dyDescent="0.2">
      <c r="A24" s="2"/>
      <c r="B24" s="6" t="s">
        <v>90</v>
      </c>
      <c r="C24" s="26">
        <v>0</v>
      </c>
      <c r="D24" s="27">
        <v>0</v>
      </c>
      <c r="E24" s="27">
        <v>44</v>
      </c>
      <c r="F24" s="27">
        <v>7</v>
      </c>
      <c r="G24" s="62">
        <v>0</v>
      </c>
      <c r="H24" s="29">
        <f t="shared" si="0"/>
        <v>51</v>
      </c>
      <c r="K24" s="2"/>
      <c r="L24" s="6" t="s">
        <v>90</v>
      </c>
      <c r="M24" s="26">
        <v>0</v>
      </c>
      <c r="N24" s="27">
        <v>100</v>
      </c>
      <c r="O24" s="27">
        <v>51</v>
      </c>
      <c r="P24" s="27">
        <v>61</v>
      </c>
      <c r="Q24" s="62">
        <v>0</v>
      </c>
      <c r="R24" s="29">
        <v>54</v>
      </c>
    </row>
    <row r="25" spans="1:18" x14ac:dyDescent="0.2">
      <c r="A25" s="7"/>
      <c r="B25" s="11" t="s">
        <v>91</v>
      </c>
      <c r="C25" s="22">
        <v>1</v>
      </c>
      <c r="D25" s="23">
        <v>0</v>
      </c>
      <c r="E25" s="23">
        <v>2</v>
      </c>
      <c r="F25" s="23">
        <v>0</v>
      </c>
      <c r="G25" s="61">
        <v>0</v>
      </c>
      <c r="H25" s="25">
        <f t="shared" si="0"/>
        <v>3</v>
      </c>
      <c r="K25" s="7"/>
      <c r="L25" s="11" t="s">
        <v>92</v>
      </c>
      <c r="M25" s="22">
        <v>0</v>
      </c>
      <c r="N25" s="23">
        <v>0</v>
      </c>
      <c r="O25" s="23">
        <v>0</v>
      </c>
      <c r="P25" s="23">
        <v>25</v>
      </c>
      <c r="Q25" s="61">
        <v>0</v>
      </c>
      <c r="R25" s="25">
        <v>25</v>
      </c>
    </row>
    <row r="26" spans="1:18" x14ac:dyDescent="0.2">
      <c r="A26" s="2"/>
      <c r="B26" s="6" t="s">
        <v>92</v>
      </c>
      <c r="C26" s="26">
        <v>0</v>
      </c>
      <c r="D26" s="27">
        <v>0</v>
      </c>
      <c r="E26" s="27">
        <v>0</v>
      </c>
      <c r="F26" s="27">
        <v>3</v>
      </c>
      <c r="G26" s="62">
        <v>0</v>
      </c>
      <c r="H26" s="29">
        <f t="shared" si="0"/>
        <v>3</v>
      </c>
      <c r="K26" s="2"/>
      <c r="L26" s="6" t="s">
        <v>247</v>
      </c>
      <c r="M26" s="26">
        <v>50</v>
      </c>
      <c r="N26" s="27">
        <v>25</v>
      </c>
      <c r="O26" s="27">
        <v>14</v>
      </c>
      <c r="P26" s="27">
        <v>33</v>
      </c>
      <c r="Q26" s="62">
        <v>0</v>
      </c>
      <c r="R26" s="29">
        <v>21</v>
      </c>
    </row>
    <row r="27" spans="1:18" x14ac:dyDescent="0.2">
      <c r="A27" s="7"/>
      <c r="B27" s="11" t="s">
        <v>247</v>
      </c>
      <c r="C27" s="22">
        <v>2</v>
      </c>
      <c r="D27" s="23">
        <v>3</v>
      </c>
      <c r="E27" s="23">
        <v>24</v>
      </c>
      <c r="F27" s="23">
        <v>2</v>
      </c>
      <c r="G27" s="61">
        <v>0</v>
      </c>
      <c r="H27" s="25">
        <f t="shared" si="0"/>
        <v>31</v>
      </c>
      <c r="K27" s="7"/>
      <c r="L27" s="11" t="s">
        <v>248</v>
      </c>
      <c r="M27" s="22">
        <v>75</v>
      </c>
      <c r="N27" s="23">
        <v>29</v>
      </c>
      <c r="O27" s="23">
        <v>30</v>
      </c>
      <c r="P27" s="23">
        <v>18</v>
      </c>
      <c r="Q27" s="61">
        <v>0</v>
      </c>
      <c r="R27" s="25">
        <v>29</v>
      </c>
    </row>
    <row r="28" spans="1:18" ht="12.75" thickBot="1" x14ac:dyDescent="0.25">
      <c r="A28" s="2"/>
      <c r="B28" s="6" t="s">
        <v>248</v>
      </c>
      <c r="C28" s="26">
        <v>1</v>
      </c>
      <c r="D28" s="27">
        <v>5</v>
      </c>
      <c r="E28" s="27">
        <v>7</v>
      </c>
      <c r="F28" s="27">
        <v>14</v>
      </c>
      <c r="G28" s="62">
        <v>0</v>
      </c>
      <c r="H28" s="29">
        <f t="shared" si="0"/>
        <v>27</v>
      </c>
      <c r="K28" s="20" t="s">
        <v>0</v>
      </c>
      <c r="L28" s="59"/>
      <c r="M28" s="20">
        <v>45</v>
      </c>
      <c r="N28" s="63">
        <v>43</v>
      </c>
      <c r="O28" s="63">
        <v>45</v>
      </c>
      <c r="P28" s="63">
        <v>44</v>
      </c>
      <c r="Q28" s="63">
        <v>33</v>
      </c>
      <c r="R28" s="34">
        <v>44</v>
      </c>
    </row>
    <row r="29" spans="1:18" ht="12.75" thickBot="1" x14ac:dyDescent="0.25">
      <c r="A29" s="20" t="s">
        <v>0</v>
      </c>
      <c r="B29" s="59"/>
      <c r="C29" s="20">
        <f t="shared" ref="C29:H29" si="1">SUM(C10:C28)</f>
        <v>1259</v>
      </c>
      <c r="D29" s="63">
        <f t="shared" si="1"/>
        <v>2549</v>
      </c>
      <c r="E29" s="63">
        <f t="shared" si="1"/>
        <v>1647</v>
      </c>
      <c r="F29" s="63">
        <f t="shared" si="1"/>
        <v>186</v>
      </c>
      <c r="G29" s="63">
        <f t="shared" si="1"/>
        <v>2</v>
      </c>
      <c r="H29" s="34">
        <f t="shared" si="1"/>
        <v>5643</v>
      </c>
    </row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8" hidden="1" x14ac:dyDescent="0.2"/>
    <row r="50" spans="1:8" hidden="1" x14ac:dyDescent="0.2"/>
    <row r="53" spans="1:8" x14ac:dyDescent="0.2">
      <c r="A53" s="70" t="s">
        <v>42</v>
      </c>
      <c r="B53" s="70"/>
      <c r="C53" s="70"/>
      <c r="D53" s="70"/>
      <c r="E53" s="70"/>
      <c r="F53" s="70"/>
      <c r="G53" s="70"/>
      <c r="H53" s="70"/>
    </row>
    <row r="54" spans="1:8" x14ac:dyDescent="0.2">
      <c r="A54" s="71" t="s">
        <v>75</v>
      </c>
      <c r="B54" s="71"/>
      <c r="C54" s="71"/>
      <c r="D54" s="71"/>
      <c r="E54" s="71"/>
      <c r="F54" s="71"/>
      <c r="G54" s="71"/>
      <c r="H54" s="71"/>
    </row>
    <row r="55" spans="1:8" x14ac:dyDescent="0.2">
      <c r="A55" s="71" t="s">
        <v>777</v>
      </c>
      <c r="B55" s="71"/>
      <c r="C55" s="71"/>
      <c r="D55" s="71"/>
      <c r="E55" s="71"/>
      <c r="F55" s="71"/>
      <c r="G55" s="71"/>
      <c r="H55" s="71"/>
    </row>
    <row r="56" spans="1:8" ht="12.75" thickBot="1" x14ac:dyDescent="0.25"/>
    <row r="57" spans="1:8" x14ac:dyDescent="0.2">
      <c r="A57" s="72" t="s">
        <v>44</v>
      </c>
      <c r="B57" s="72"/>
      <c r="C57" s="87" t="s">
        <v>46</v>
      </c>
      <c r="D57" s="85" t="s">
        <v>47</v>
      </c>
      <c r="E57" s="85" t="s">
        <v>48</v>
      </c>
      <c r="F57" s="85" t="s">
        <v>49</v>
      </c>
      <c r="G57" s="83" t="s">
        <v>50</v>
      </c>
      <c r="H57" s="89" t="s">
        <v>0</v>
      </c>
    </row>
    <row r="58" spans="1:8" x14ac:dyDescent="0.2">
      <c r="A58" s="73"/>
      <c r="B58" s="73"/>
      <c r="C58" s="88"/>
      <c r="D58" s="86"/>
      <c r="E58" s="86"/>
      <c r="F58" s="86"/>
      <c r="G58" s="84"/>
      <c r="H58" s="90"/>
    </row>
    <row r="59" spans="1:8" ht="12.75" thickBot="1" x14ac:dyDescent="0.25">
      <c r="A59" s="73"/>
      <c r="B59" s="73"/>
      <c r="C59" s="88"/>
      <c r="D59" s="86"/>
      <c r="E59" s="86"/>
      <c r="F59" s="86"/>
      <c r="G59" s="84"/>
      <c r="H59" s="90"/>
    </row>
    <row r="60" spans="1:8" x14ac:dyDescent="0.2">
      <c r="A60" s="14"/>
      <c r="B60" s="15" t="s">
        <v>80</v>
      </c>
      <c r="C60" s="30">
        <v>59</v>
      </c>
      <c r="D60" s="31">
        <v>132</v>
      </c>
      <c r="E60" s="31">
        <v>51</v>
      </c>
      <c r="F60" s="31">
        <v>3</v>
      </c>
      <c r="G60" s="60">
        <v>0</v>
      </c>
      <c r="H60" s="33">
        <f t="shared" ref="H60:H77" si="2">SUM(C60:G60)</f>
        <v>245</v>
      </c>
    </row>
    <row r="61" spans="1:8" x14ac:dyDescent="0.2">
      <c r="A61" s="7"/>
      <c r="B61" s="11" t="s">
        <v>81</v>
      </c>
      <c r="C61" s="22">
        <v>140</v>
      </c>
      <c r="D61" s="23">
        <v>321</v>
      </c>
      <c r="E61" s="23">
        <v>193</v>
      </c>
      <c r="F61" s="23">
        <v>21</v>
      </c>
      <c r="G61" s="61">
        <v>0</v>
      </c>
      <c r="H61" s="25">
        <f t="shared" si="2"/>
        <v>675</v>
      </c>
    </row>
    <row r="62" spans="1:8" x14ac:dyDescent="0.2">
      <c r="A62" s="2"/>
      <c r="B62" s="6" t="s">
        <v>82</v>
      </c>
      <c r="C62" s="26">
        <v>50</v>
      </c>
      <c r="D62" s="27">
        <v>167</v>
      </c>
      <c r="E62" s="27">
        <v>104</v>
      </c>
      <c r="F62" s="27">
        <v>31</v>
      </c>
      <c r="G62" s="62">
        <v>0</v>
      </c>
      <c r="H62" s="29">
        <f t="shared" si="2"/>
        <v>352</v>
      </c>
    </row>
    <row r="63" spans="1:8" x14ac:dyDescent="0.2">
      <c r="A63" s="7"/>
      <c r="B63" s="11" t="s">
        <v>83</v>
      </c>
      <c r="C63" s="22">
        <v>7</v>
      </c>
      <c r="D63" s="23">
        <v>18</v>
      </c>
      <c r="E63" s="23">
        <v>11</v>
      </c>
      <c r="F63" s="23">
        <v>3</v>
      </c>
      <c r="G63" s="61">
        <v>0</v>
      </c>
      <c r="H63" s="25">
        <f t="shared" si="2"/>
        <v>39</v>
      </c>
    </row>
    <row r="64" spans="1:8" x14ac:dyDescent="0.2">
      <c r="A64" s="2"/>
      <c r="B64" s="6" t="s">
        <v>84</v>
      </c>
      <c r="C64" s="26">
        <v>144</v>
      </c>
      <c r="D64" s="27">
        <v>79</v>
      </c>
      <c r="E64" s="27">
        <v>24</v>
      </c>
      <c r="F64" s="27">
        <v>2</v>
      </c>
      <c r="G64" s="62">
        <v>0</v>
      </c>
      <c r="H64" s="29">
        <f t="shared" si="2"/>
        <v>249</v>
      </c>
    </row>
    <row r="65" spans="1:8" x14ac:dyDescent="0.2">
      <c r="A65" s="7"/>
      <c r="B65" s="11" t="s">
        <v>85</v>
      </c>
      <c r="C65" s="22">
        <v>248</v>
      </c>
      <c r="D65" s="23">
        <v>761</v>
      </c>
      <c r="E65" s="23">
        <v>553</v>
      </c>
      <c r="F65" s="23">
        <v>43</v>
      </c>
      <c r="G65" s="61">
        <v>0</v>
      </c>
      <c r="H65" s="25">
        <f t="shared" si="2"/>
        <v>1605</v>
      </c>
    </row>
    <row r="66" spans="1:8" x14ac:dyDescent="0.2">
      <c r="A66" s="2"/>
      <c r="B66" s="6" t="s">
        <v>641</v>
      </c>
      <c r="C66" s="26">
        <v>8</v>
      </c>
      <c r="D66" s="27">
        <v>10</v>
      </c>
      <c r="E66" s="27">
        <v>86</v>
      </c>
      <c r="F66" s="27">
        <v>6</v>
      </c>
      <c r="G66" s="62">
        <v>0</v>
      </c>
      <c r="H66" s="29">
        <f t="shared" si="2"/>
        <v>110</v>
      </c>
    </row>
    <row r="67" spans="1:8" x14ac:dyDescent="0.2">
      <c r="A67" s="7"/>
      <c r="B67" s="11" t="s">
        <v>244</v>
      </c>
      <c r="C67" s="22">
        <v>3</v>
      </c>
      <c r="D67" s="23">
        <v>6</v>
      </c>
      <c r="E67" s="23">
        <v>0</v>
      </c>
      <c r="F67" s="23">
        <v>1</v>
      </c>
      <c r="G67" s="61">
        <v>0</v>
      </c>
      <c r="H67" s="25">
        <f t="shared" si="2"/>
        <v>10</v>
      </c>
    </row>
    <row r="68" spans="1:8" x14ac:dyDescent="0.2">
      <c r="A68" s="2"/>
      <c r="B68" s="6" t="s">
        <v>245</v>
      </c>
      <c r="C68" s="26">
        <v>149</v>
      </c>
      <c r="D68" s="27">
        <v>82</v>
      </c>
      <c r="E68" s="27">
        <v>9</v>
      </c>
      <c r="F68" s="27">
        <v>0</v>
      </c>
      <c r="G68" s="62">
        <v>0</v>
      </c>
      <c r="H68" s="29">
        <f t="shared" si="2"/>
        <v>240</v>
      </c>
    </row>
    <row r="69" spans="1:8" x14ac:dyDescent="0.2">
      <c r="A69" s="7"/>
      <c r="B69" s="11" t="s">
        <v>86</v>
      </c>
      <c r="C69" s="22">
        <v>35</v>
      </c>
      <c r="D69" s="23">
        <v>37</v>
      </c>
      <c r="E69" s="23">
        <v>6</v>
      </c>
      <c r="F69" s="23">
        <v>1</v>
      </c>
      <c r="G69" s="61">
        <v>0</v>
      </c>
      <c r="H69" s="25">
        <f t="shared" si="2"/>
        <v>79</v>
      </c>
    </row>
    <row r="70" spans="1:8" x14ac:dyDescent="0.2">
      <c r="A70" s="2"/>
      <c r="B70" s="6" t="s">
        <v>87</v>
      </c>
      <c r="C70" s="26">
        <v>131</v>
      </c>
      <c r="D70" s="27">
        <v>113</v>
      </c>
      <c r="E70" s="27">
        <v>32</v>
      </c>
      <c r="F70" s="27">
        <v>3</v>
      </c>
      <c r="G70" s="62">
        <v>0</v>
      </c>
      <c r="H70" s="29">
        <f t="shared" si="2"/>
        <v>279</v>
      </c>
    </row>
    <row r="71" spans="1:8" x14ac:dyDescent="0.2">
      <c r="A71" s="7"/>
      <c r="B71" s="11" t="s">
        <v>88</v>
      </c>
      <c r="C71" s="22">
        <v>19</v>
      </c>
      <c r="D71" s="23">
        <v>23</v>
      </c>
      <c r="E71" s="23">
        <v>13</v>
      </c>
      <c r="F71" s="23">
        <v>2</v>
      </c>
      <c r="G71" s="61">
        <v>1</v>
      </c>
      <c r="H71" s="25">
        <f t="shared" si="2"/>
        <v>58</v>
      </c>
    </row>
    <row r="72" spans="1:8" x14ac:dyDescent="0.2">
      <c r="A72" s="2"/>
      <c r="B72" s="6" t="s">
        <v>89</v>
      </c>
      <c r="C72" s="26">
        <v>22</v>
      </c>
      <c r="D72" s="27">
        <v>116</v>
      </c>
      <c r="E72" s="27">
        <v>195</v>
      </c>
      <c r="F72" s="27">
        <v>4</v>
      </c>
      <c r="G72" s="62">
        <v>0</v>
      </c>
      <c r="H72" s="29">
        <f t="shared" si="2"/>
        <v>337</v>
      </c>
    </row>
    <row r="73" spans="1:8" x14ac:dyDescent="0.2">
      <c r="A73" s="7"/>
      <c r="B73" s="11" t="s">
        <v>246</v>
      </c>
      <c r="C73" s="22">
        <v>12</v>
      </c>
      <c r="D73" s="23">
        <v>15</v>
      </c>
      <c r="E73" s="23">
        <v>13</v>
      </c>
      <c r="F73" s="23">
        <v>8</v>
      </c>
      <c r="G73" s="61">
        <v>0</v>
      </c>
      <c r="H73" s="25">
        <f t="shared" si="2"/>
        <v>48</v>
      </c>
    </row>
    <row r="74" spans="1:8" x14ac:dyDescent="0.2">
      <c r="A74" s="2"/>
      <c r="B74" s="6" t="s">
        <v>90</v>
      </c>
      <c r="C74" s="26">
        <v>0</v>
      </c>
      <c r="D74" s="27">
        <v>3</v>
      </c>
      <c r="E74" s="27">
        <v>46</v>
      </c>
      <c r="F74" s="27">
        <v>11</v>
      </c>
      <c r="G74" s="62">
        <v>0</v>
      </c>
      <c r="H74" s="29">
        <f t="shared" si="2"/>
        <v>60</v>
      </c>
    </row>
    <row r="75" spans="1:8" x14ac:dyDescent="0.2">
      <c r="A75" s="7"/>
      <c r="B75" s="11" t="s">
        <v>92</v>
      </c>
      <c r="C75" s="22">
        <v>0</v>
      </c>
      <c r="D75" s="23">
        <v>0</v>
      </c>
      <c r="E75" s="23">
        <v>0</v>
      </c>
      <c r="F75" s="23">
        <v>1</v>
      </c>
      <c r="G75" s="61">
        <v>0</v>
      </c>
      <c r="H75" s="25">
        <f t="shared" si="2"/>
        <v>1</v>
      </c>
    </row>
    <row r="76" spans="1:8" x14ac:dyDescent="0.2">
      <c r="A76" s="2"/>
      <c r="B76" s="6" t="s">
        <v>247</v>
      </c>
      <c r="C76" s="26">
        <v>2</v>
      </c>
      <c r="D76" s="27">
        <v>1</v>
      </c>
      <c r="E76" s="27">
        <v>4</v>
      </c>
      <c r="F76" s="27">
        <v>1</v>
      </c>
      <c r="G76" s="62">
        <v>0</v>
      </c>
      <c r="H76" s="29">
        <f t="shared" si="2"/>
        <v>8</v>
      </c>
    </row>
    <row r="77" spans="1:8" x14ac:dyDescent="0.2">
      <c r="A77" s="7"/>
      <c r="B77" s="11" t="s">
        <v>248</v>
      </c>
      <c r="C77" s="22">
        <v>3</v>
      </c>
      <c r="D77" s="23">
        <v>2</v>
      </c>
      <c r="E77" s="23">
        <v>3</v>
      </c>
      <c r="F77" s="23">
        <v>3</v>
      </c>
      <c r="G77" s="61">
        <v>0</v>
      </c>
      <c r="H77" s="25">
        <f t="shared" si="2"/>
        <v>11</v>
      </c>
    </row>
    <row r="78" spans="1:8" ht="12.75" thickBot="1" x14ac:dyDescent="0.25">
      <c r="A78" s="20" t="s">
        <v>0</v>
      </c>
      <c r="B78" s="59"/>
      <c r="C78" s="20">
        <f t="shared" ref="C78:H78" si="3">SUM(C60:C77)</f>
        <v>1032</v>
      </c>
      <c r="D78" s="63">
        <f t="shared" si="3"/>
        <v>1886</v>
      </c>
      <c r="E78" s="63">
        <f t="shared" si="3"/>
        <v>1343</v>
      </c>
      <c r="F78" s="63">
        <f t="shared" si="3"/>
        <v>144</v>
      </c>
      <c r="G78" s="63">
        <f t="shared" si="3"/>
        <v>1</v>
      </c>
      <c r="H78" s="34">
        <f t="shared" si="3"/>
        <v>4406</v>
      </c>
    </row>
  </sheetData>
  <mergeCells count="30">
    <mergeCell ref="A3:H3"/>
    <mergeCell ref="A4:H4"/>
    <mergeCell ref="A5:H5"/>
    <mergeCell ref="A7:B9"/>
    <mergeCell ref="C7:C9"/>
    <mergeCell ref="D7:D9"/>
    <mergeCell ref="E7:E9"/>
    <mergeCell ref="F7:F9"/>
    <mergeCell ref="G7:G9"/>
    <mergeCell ref="H7:H9"/>
    <mergeCell ref="K3:R3"/>
    <mergeCell ref="K4:R4"/>
    <mergeCell ref="K5:R5"/>
    <mergeCell ref="K7:L9"/>
    <mergeCell ref="M7:M9"/>
    <mergeCell ref="N7:N9"/>
    <mergeCell ref="O7:O9"/>
    <mergeCell ref="P7:P9"/>
    <mergeCell ref="Q7:Q9"/>
    <mergeCell ref="R7:R9"/>
    <mergeCell ref="A53:H53"/>
    <mergeCell ref="A54:H54"/>
    <mergeCell ref="A55:H55"/>
    <mergeCell ref="A57:B59"/>
    <mergeCell ref="C57:C59"/>
    <mergeCell ref="D57:D59"/>
    <mergeCell ref="E57:E59"/>
    <mergeCell ref="F57:F59"/>
    <mergeCell ref="G57:G59"/>
    <mergeCell ref="H57:H59"/>
  </mergeCells>
  <phoneticPr fontId="0" type="noConversion"/>
  <printOptions horizontalCentered="1"/>
  <pageMargins left="1.1417322834645669" right="0.55118110236220474" top="0.98425196850393704" bottom="0.59055118110236227" header="0.70866141732283472" footer="0.27559055118110237"/>
  <pageSetup paperSize="9" scale="77" firstPageNumber="14" orientation="portrait" useFirstPageNumber="1" r:id="rId1"/>
  <headerFooter alignWithMargins="0">
    <oddFooter>&amp;CCEB/2013/HLCM/HR/12/Add.1
Page &amp;P</oddFooter>
  </headerFooter>
  <rowBreaks count="1" manualBreakCount="1">
    <brk id="50" max="16383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3:F2202"/>
  <sheetViews>
    <sheetView view="pageBreakPreview" topLeftCell="A2148" zoomScaleNormal="100" zoomScaleSheetLayoutView="100" workbookViewId="0">
      <selection activeCell="D2169" sqref="D2169"/>
    </sheetView>
  </sheetViews>
  <sheetFormatPr defaultRowHeight="12" x14ac:dyDescent="0.2"/>
  <cols>
    <col min="1" max="16384" width="9.140625" style="1"/>
  </cols>
  <sheetData>
    <row r="3" spans="1:6" x14ac:dyDescent="0.2">
      <c r="A3" s="70" t="s">
        <v>60</v>
      </c>
      <c r="B3" s="70"/>
      <c r="C3" s="70"/>
      <c r="D3" s="70"/>
      <c r="E3" s="70"/>
      <c r="F3" s="70"/>
    </row>
    <row r="4" spans="1:6" x14ac:dyDescent="0.2">
      <c r="A4" s="71" t="s">
        <v>77</v>
      </c>
      <c r="B4" s="71"/>
      <c r="C4" s="71"/>
      <c r="D4" s="71"/>
      <c r="E4" s="71"/>
      <c r="F4" s="71"/>
    </row>
    <row r="5" spans="1:6" x14ac:dyDescent="0.2">
      <c r="A5" s="71" t="s">
        <v>777</v>
      </c>
      <c r="B5" s="71"/>
      <c r="C5" s="71"/>
      <c r="D5" s="71"/>
      <c r="E5" s="71"/>
      <c r="F5" s="71"/>
    </row>
    <row r="6" spans="1:6" ht="12.75" thickBot="1" x14ac:dyDescent="0.25"/>
    <row r="7" spans="1:6" x14ac:dyDescent="0.2">
      <c r="A7" s="72" t="s">
        <v>11</v>
      </c>
      <c r="B7" s="72"/>
      <c r="C7" s="101" t="s">
        <v>44</v>
      </c>
      <c r="D7" s="91" t="s">
        <v>237</v>
      </c>
      <c r="E7" s="99" t="s">
        <v>12</v>
      </c>
      <c r="F7" s="89" t="s">
        <v>0</v>
      </c>
    </row>
    <row r="8" spans="1:6" x14ac:dyDescent="0.2">
      <c r="A8" s="73"/>
      <c r="B8" s="73"/>
      <c r="C8" s="102"/>
      <c r="D8" s="92"/>
      <c r="E8" s="100"/>
      <c r="F8" s="90"/>
    </row>
    <row r="9" spans="1:6" ht="12.75" thickBot="1" x14ac:dyDescent="0.25">
      <c r="A9" s="73"/>
      <c r="B9" s="73"/>
      <c r="C9" s="102"/>
      <c r="D9" s="92"/>
      <c r="E9" s="100"/>
      <c r="F9" s="90"/>
    </row>
    <row r="10" spans="1:6" x14ac:dyDescent="0.2">
      <c r="A10" s="14"/>
      <c r="B10" s="16"/>
      <c r="C10" s="14"/>
      <c r="D10" s="14"/>
      <c r="E10" s="31"/>
      <c r="F10" s="17"/>
    </row>
    <row r="11" spans="1:6" x14ac:dyDescent="0.2">
      <c r="A11" s="36" t="s">
        <v>102</v>
      </c>
      <c r="B11" s="9"/>
      <c r="C11" s="7"/>
      <c r="D11" s="7"/>
      <c r="E11" s="23"/>
      <c r="F11" s="10"/>
    </row>
    <row r="12" spans="1:6" x14ac:dyDescent="0.2">
      <c r="A12" s="2"/>
      <c r="B12" s="4"/>
      <c r="C12" s="2" t="s">
        <v>80</v>
      </c>
      <c r="D12" s="2">
        <v>0</v>
      </c>
      <c r="E12" s="27">
        <v>60</v>
      </c>
      <c r="F12" s="5">
        <f t="shared" ref="F12:F20" si="0">D12+E12</f>
        <v>60</v>
      </c>
    </row>
    <row r="13" spans="1:6" x14ac:dyDescent="0.2">
      <c r="A13" s="2"/>
      <c r="B13" s="4"/>
      <c r="C13" s="2" t="s">
        <v>81</v>
      </c>
      <c r="D13" s="2">
        <v>0</v>
      </c>
      <c r="E13" s="27">
        <v>42</v>
      </c>
      <c r="F13" s="5">
        <f t="shared" si="0"/>
        <v>42</v>
      </c>
    </row>
    <row r="14" spans="1:6" x14ac:dyDescent="0.2">
      <c r="A14" s="2"/>
      <c r="B14" s="4"/>
      <c r="C14" s="2" t="s">
        <v>82</v>
      </c>
      <c r="D14" s="2">
        <v>0</v>
      </c>
      <c r="E14" s="27">
        <v>5</v>
      </c>
      <c r="F14" s="5">
        <f t="shared" si="0"/>
        <v>5</v>
      </c>
    </row>
    <row r="15" spans="1:6" x14ac:dyDescent="0.2">
      <c r="A15" s="2"/>
      <c r="B15" s="4"/>
      <c r="C15" s="2" t="s">
        <v>84</v>
      </c>
      <c r="D15" s="2">
        <v>0</v>
      </c>
      <c r="E15" s="27">
        <v>14</v>
      </c>
      <c r="F15" s="5">
        <f t="shared" si="0"/>
        <v>14</v>
      </c>
    </row>
    <row r="16" spans="1:6" x14ac:dyDescent="0.2">
      <c r="A16" s="2"/>
      <c r="B16" s="4"/>
      <c r="C16" s="2" t="s">
        <v>85</v>
      </c>
      <c r="D16" s="2">
        <v>0</v>
      </c>
      <c r="E16" s="27">
        <v>89</v>
      </c>
      <c r="F16" s="5">
        <f t="shared" si="0"/>
        <v>89</v>
      </c>
    </row>
    <row r="17" spans="1:6" x14ac:dyDescent="0.2">
      <c r="A17" s="2"/>
      <c r="B17" s="4"/>
      <c r="C17" s="2" t="s">
        <v>641</v>
      </c>
      <c r="D17" s="2">
        <v>0</v>
      </c>
      <c r="E17" s="27">
        <v>7</v>
      </c>
      <c r="F17" s="5">
        <f t="shared" si="0"/>
        <v>7</v>
      </c>
    </row>
    <row r="18" spans="1:6" x14ac:dyDescent="0.2">
      <c r="A18" s="2"/>
      <c r="B18" s="4"/>
      <c r="C18" s="2" t="s">
        <v>86</v>
      </c>
      <c r="D18" s="2">
        <v>2</v>
      </c>
      <c r="E18" s="27">
        <v>7</v>
      </c>
      <c r="F18" s="5">
        <f t="shared" si="0"/>
        <v>9</v>
      </c>
    </row>
    <row r="19" spans="1:6" x14ac:dyDescent="0.2">
      <c r="A19" s="2"/>
      <c r="B19" s="4"/>
      <c r="C19" s="2" t="s">
        <v>87</v>
      </c>
      <c r="D19" s="2">
        <v>0</v>
      </c>
      <c r="E19" s="27">
        <v>37</v>
      </c>
      <c r="F19" s="5">
        <f t="shared" si="0"/>
        <v>37</v>
      </c>
    </row>
    <row r="20" spans="1:6" x14ac:dyDescent="0.2">
      <c r="A20" s="2"/>
      <c r="B20" s="4"/>
      <c r="C20" s="2" t="s">
        <v>89</v>
      </c>
      <c r="D20" s="2">
        <v>1</v>
      </c>
      <c r="E20" s="27">
        <v>10</v>
      </c>
      <c r="F20" s="5">
        <f t="shared" si="0"/>
        <v>11</v>
      </c>
    </row>
    <row r="21" spans="1:6" x14ac:dyDescent="0.2">
      <c r="A21" s="2"/>
      <c r="B21" s="4"/>
      <c r="C21" s="64" t="s">
        <v>0</v>
      </c>
      <c r="D21" s="64">
        <f>SUM(D11:D20)</f>
        <v>3</v>
      </c>
      <c r="E21" s="45">
        <f>SUM(E11:E20)</f>
        <v>271</v>
      </c>
      <c r="F21" s="3">
        <f>SUM(D21:E21)</f>
        <v>274</v>
      </c>
    </row>
    <row r="22" spans="1:6" x14ac:dyDescent="0.2">
      <c r="A22" s="36" t="s">
        <v>103</v>
      </c>
      <c r="B22" s="9"/>
      <c r="C22" s="7"/>
      <c r="D22" s="7"/>
      <c r="E22" s="23"/>
      <c r="F22" s="10"/>
    </row>
    <row r="23" spans="1:6" x14ac:dyDescent="0.2">
      <c r="A23" s="2"/>
      <c r="B23" s="4"/>
      <c r="C23" s="2" t="s">
        <v>81</v>
      </c>
      <c r="D23" s="2">
        <v>0</v>
      </c>
      <c r="E23" s="27">
        <v>9</v>
      </c>
      <c r="F23" s="5">
        <f t="shared" ref="F23:F31" si="1">D23+E23</f>
        <v>9</v>
      </c>
    </row>
    <row r="24" spans="1:6" x14ac:dyDescent="0.2">
      <c r="A24" s="2"/>
      <c r="B24" s="4"/>
      <c r="C24" s="2" t="s">
        <v>82</v>
      </c>
      <c r="D24" s="2">
        <v>0</v>
      </c>
      <c r="E24" s="27">
        <v>3</v>
      </c>
      <c r="F24" s="5">
        <f t="shared" si="1"/>
        <v>3</v>
      </c>
    </row>
    <row r="25" spans="1:6" x14ac:dyDescent="0.2">
      <c r="A25" s="2"/>
      <c r="B25" s="4"/>
      <c r="C25" s="2" t="s">
        <v>83</v>
      </c>
      <c r="D25" s="2">
        <v>0</v>
      </c>
      <c r="E25" s="27">
        <v>1</v>
      </c>
      <c r="F25" s="5">
        <f t="shared" si="1"/>
        <v>1</v>
      </c>
    </row>
    <row r="26" spans="1:6" x14ac:dyDescent="0.2">
      <c r="A26" s="2"/>
      <c r="B26" s="4"/>
      <c r="C26" s="2" t="s">
        <v>84</v>
      </c>
      <c r="D26" s="2">
        <v>0</v>
      </c>
      <c r="E26" s="27">
        <v>1</v>
      </c>
      <c r="F26" s="5">
        <f t="shared" si="1"/>
        <v>1</v>
      </c>
    </row>
    <row r="27" spans="1:6" x14ac:dyDescent="0.2">
      <c r="A27" s="2"/>
      <c r="B27" s="4"/>
      <c r="C27" s="2" t="s">
        <v>85</v>
      </c>
      <c r="D27" s="2">
        <v>0</v>
      </c>
      <c r="E27" s="27">
        <v>6</v>
      </c>
      <c r="F27" s="5">
        <f t="shared" si="1"/>
        <v>6</v>
      </c>
    </row>
    <row r="28" spans="1:6" x14ac:dyDescent="0.2">
      <c r="A28" s="2"/>
      <c r="B28" s="4"/>
      <c r="C28" s="2" t="s">
        <v>641</v>
      </c>
      <c r="D28" s="2">
        <v>0</v>
      </c>
      <c r="E28" s="27">
        <v>1</v>
      </c>
      <c r="F28" s="5">
        <f t="shared" si="1"/>
        <v>1</v>
      </c>
    </row>
    <row r="29" spans="1:6" x14ac:dyDescent="0.2">
      <c r="A29" s="2"/>
      <c r="B29" s="4"/>
      <c r="C29" s="2" t="s">
        <v>245</v>
      </c>
      <c r="D29" s="2">
        <v>0</v>
      </c>
      <c r="E29" s="27">
        <v>1</v>
      </c>
      <c r="F29" s="5">
        <f t="shared" si="1"/>
        <v>1</v>
      </c>
    </row>
    <row r="30" spans="1:6" x14ac:dyDescent="0.2">
      <c r="A30" s="2"/>
      <c r="B30" s="4"/>
      <c r="C30" s="2" t="s">
        <v>86</v>
      </c>
      <c r="D30" s="2">
        <v>0</v>
      </c>
      <c r="E30" s="27">
        <v>1</v>
      </c>
      <c r="F30" s="5">
        <f t="shared" si="1"/>
        <v>1</v>
      </c>
    </row>
    <row r="31" spans="1:6" x14ac:dyDescent="0.2">
      <c r="A31" s="2"/>
      <c r="B31" s="4"/>
      <c r="C31" s="2" t="s">
        <v>89</v>
      </c>
      <c r="D31" s="2">
        <v>0</v>
      </c>
      <c r="E31" s="27">
        <v>1</v>
      </c>
      <c r="F31" s="5">
        <f t="shared" si="1"/>
        <v>1</v>
      </c>
    </row>
    <row r="32" spans="1:6" x14ac:dyDescent="0.2">
      <c r="A32" s="2"/>
      <c r="B32" s="4"/>
      <c r="C32" s="64" t="s">
        <v>0</v>
      </c>
      <c r="D32" s="64">
        <f>SUM(D22:D31)</f>
        <v>0</v>
      </c>
      <c r="E32" s="45">
        <f>SUM(E22:E31)</f>
        <v>24</v>
      </c>
      <c r="F32" s="3">
        <f>SUM(D32:E32)</f>
        <v>24</v>
      </c>
    </row>
    <row r="33" spans="1:6" x14ac:dyDescent="0.2">
      <c r="A33" s="36" t="s">
        <v>104</v>
      </c>
      <c r="B33" s="9"/>
      <c r="C33" s="7"/>
      <c r="D33" s="7"/>
      <c r="E33" s="23"/>
      <c r="F33" s="10"/>
    </row>
    <row r="34" spans="1:6" x14ac:dyDescent="0.2">
      <c r="A34" s="2"/>
      <c r="B34" s="4"/>
      <c r="C34" s="2" t="s">
        <v>81</v>
      </c>
      <c r="D34" s="2">
        <v>0</v>
      </c>
      <c r="E34" s="27">
        <v>7</v>
      </c>
      <c r="F34" s="5">
        <f t="shared" ref="F34:F43" si="2">D34+E34</f>
        <v>7</v>
      </c>
    </row>
    <row r="35" spans="1:6" x14ac:dyDescent="0.2">
      <c r="A35" s="2"/>
      <c r="B35" s="4"/>
      <c r="C35" s="2" t="s">
        <v>82</v>
      </c>
      <c r="D35" s="2">
        <v>0</v>
      </c>
      <c r="E35" s="27">
        <v>1</v>
      </c>
      <c r="F35" s="5">
        <f t="shared" si="2"/>
        <v>1</v>
      </c>
    </row>
    <row r="36" spans="1:6" x14ac:dyDescent="0.2">
      <c r="A36" s="2"/>
      <c r="B36" s="4"/>
      <c r="C36" s="2" t="s">
        <v>84</v>
      </c>
      <c r="D36" s="2">
        <v>0</v>
      </c>
      <c r="E36" s="27">
        <v>3</v>
      </c>
      <c r="F36" s="5">
        <f t="shared" si="2"/>
        <v>3</v>
      </c>
    </row>
    <row r="37" spans="1:6" x14ac:dyDescent="0.2">
      <c r="A37" s="2"/>
      <c r="B37" s="4"/>
      <c r="C37" s="2" t="s">
        <v>85</v>
      </c>
      <c r="D37" s="2">
        <v>0</v>
      </c>
      <c r="E37" s="27">
        <v>8</v>
      </c>
      <c r="F37" s="5">
        <f t="shared" si="2"/>
        <v>8</v>
      </c>
    </row>
    <row r="38" spans="1:6" x14ac:dyDescent="0.2">
      <c r="A38" s="2"/>
      <c r="B38" s="4"/>
      <c r="C38" s="2" t="s">
        <v>641</v>
      </c>
      <c r="D38" s="2">
        <v>0</v>
      </c>
      <c r="E38" s="27">
        <v>1</v>
      </c>
      <c r="F38" s="5">
        <f t="shared" si="2"/>
        <v>1</v>
      </c>
    </row>
    <row r="39" spans="1:6" x14ac:dyDescent="0.2">
      <c r="A39" s="2"/>
      <c r="B39" s="4"/>
      <c r="C39" s="2" t="s">
        <v>245</v>
      </c>
      <c r="D39" s="2">
        <v>1</v>
      </c>
      <c r="E39" s="27">
        <v>0</v>
      </c>
      <c r="F39" s="5">
        <f t="shared" si="2"/>
        <v>1</v>
      </c>
    </row>
    <row r="40" spans="1:6" x14ac:dyDescent="0.2">
      <c r="A40" s="2"/>
      <c r="B40" s="4"/>
      <c r="C40" s="2" t="s">
        <v>87</v>
      </c>
      <c r="D40" s="2">
        <v>0</v>
      </c>
      <c r="E40" s="27">
        <v>3</v>
      </c>
      <c r="F40" s="5">
        <f t="shared" si="2"/>
        <v>3</v>
      </c>
    </row>
    <row r="41" spans="1:6" x14ac:dyDescent="0.2">
      <c r="A41" s="2"/>
      <c r="B41" s="4"/>
      <c r="C41" s="2" t="s">
        <v>88</v>
      </c>
      <c r="D41" s="2">
        <v>0</v>
      </c>
      <c r="E41" s="27">
        <v>1</v>
      </c>
      <c r="F41" s="5">
        <f t="shared" si="2"/>
        <v>1</v>
      </c>
    </row>
    <row r="42" spans="1:6" x14ac:dyDescent="0.2">
      <c r="A42" s="2"/>
      <c r="B42" s="4"/>
      <c r="C42" s="2" t="s">
        <v>89</v>
      </c>
      <c r="D42" s="2">
        <v>0</v>
      </c>
      <c r="E42" s="27">
        <v>5</v>
      </c>
      <c r="F42" s="5">
        <f t="shared" si="2"/>
        <v>5</v>
      </c>
    </row>
    <row r="43" spans="1:6" x14ac:dyDescent="0.2">
      <c r="A43" s="2"/>
      <c r="B43" s="4"/>
      <c r="C43" s="2" t="s">
        <v>90</v>
      </c>
      <c r="D43" s="2">
        <v>0</v>
      </c>
      <c r="E43" s="27">
        <v>1</v>
      </c>
      <c r="F43" s="5">
        <f t="shared" si="2"/>
        <v>1</v>
      </c>
    </row>
    <row r="44" spans="1:6" x14ac:dyDescent="0.2">
      <c r="A44" s="2"/>
      <c r="B44" s="4"/>
      <c r="C44" s="64" t="s">
        <v>0</v>
      </c>
      <c r="D44" s="64">
        <f>SUM(D33:D43)</f>
        <v>1</v>
      </c>
      <c r="E44" s="45">
        <f>SUM(E33:E43)</f>
        <v>30</v>
      </c>
      <c r="F44" s="3">
        <f>SUM(D44:E44)</f>
        <v>31</v>
      </c>
    </row>
    <row r="45" spans="1:6" x14ac:dyDescent="0.2">
      <c r="A45" s="36" t="s">
        <v>105</v>
      </c>
      <c r="B45" s="9"/>
      <c r="C45" s="7"/>
      <c r="D45" s="7"/>
      <c r="E45" s="23"/>
      <c r="F45" s="10"/>
    </row>
    <row r="46" spans="1:6" x14ac:dyDescent="0.2">
      <c r="A46" s="2"/>
      <c r="B46" s="4"/>
      <c r="C46" s="2" t="s">
        <v>81</v>
      </c>
      <c r="D46" s="2">
        <v>0</v>
      </c>
      <c r="E46" s="27">
        <v>4</v>
      </c>
      <c r="F46" s="5">
        <f t="shared" ref="F46:F52" si="3">D46+E46</f>
        <v>4</v>
      </c>
    </row>
    <row r="47" spans="1:6" x14ac:dyDescent="0.2">
      <c r="A47" s="2"/>
      <c r="B47" s="4"/>
      <c r="C47" s="2" t="s">
        <v>82</v>
      </c>
      <c r="D47" s="2">
        <v>0</v>
      </c>
      <c r="E47" s="27">
        <v>3</v>
      </c>
      <c r="F47" s="5">
        <f t="shared" si="3"/>
        <v>3</v>
      </c>
    </row>
    <row r="48" spans="1:6" x14ac:dyDescent="0.2">
      <c r="A48" s="2"/>
      <c r="B48" s="4"/>
      <c r="C48" s="2" t="s">
        <v>85</v>
      </c>
      <c r="D48" s="2">
        <v>0</v>
      </c>
      <c r="E48" s="27">
        <v>15</v>
      </c>
      <c r="F48" s="5">
        <f t="shared" si="3"/>
        <v>15</v>
      </c>
    </row>
    <row r="49" spans="1:6" x14ac:dyDescent="0.2">
      <c r="A49" s="2"/>
      <c r="B49" s="4"/>
      <c r="C49" s="2" t="s">
        <v>86</v>
      </c>
      <c r="D49" s="2">
        <v>2</v>
      </c>
      <c r="E49" s="27">
        <v>0</v>
      </c>
      <c r="F49" s="5">
        <f t="shared" si="3"/>
        <v>2</v>
      </c>
    </row>
    <row r="50" spans="1:6" x14ac:dyDescent="0.2">
      <c r="A50" s="2"/>
      <c r="B50" s="4"/>
      <c r="C50" s="2" t="s">
        <v>88</v>
      </c>
      <c r="D50" s="2">
        <v>1</v>
      </c>
      <c r="E50" s="27">
        <v>1</v>
      </c>
      <c r="F50" s="5">
        <f t="shared" si="3"/>
        <v>2</v>
      </c>
    </row>
    <row r="51" spans="1:6" x14ac:dyDescent="0.2">
      <c r="A51" s="2"/>
      <c r="B51" s="4"/>
      <c r="C51" s="2" t="s">
        <v>89</v>
      </c>
      <c r="D51" s="2">
        <v>3</v>
      </c>
      <c r="E51" s="27">
        <v>22</v>
      </c>
      <c r="F51" s="5">
        <f t="shared" si="3"/>
        <v>25</v>
      </c>
    </row>
    <row r="52" spans="1:6" x14ac:dyDescent="0.2">
      <c r="A52" s="2"/>
      <c r="B52" s="4"/>
      <c r="C52" s="2" t="s">
        <v>90</v>
      </c>
      <c r="D52" s="2">
        <v>0</v>
      </c>
      <c r="E52" s="27">
        <v>1</v>
      </c>
      <c r="F52" s="5">
        <f t="shared" si="3"/>
        <v>1</v>
      </c>
    </row>
    <row r="53" spans="1:6" x14ac:dyDescent="0.2">
      <c r="A53" s="2"/>
      <c r="B53" s="4"/>
      <c r="C53" s="64" t="s">
        <v>0</v>
      </c>
      <c r="D53" s="64">
        <f>SUM(D45:D52)</f>
        <v>6</v>
      </c>
      <c r="E53" s="45">
        <f>SUM(E45:E52)</f>
        <v>46</v>
      </c>
      <c r="F53" s="3">
        <f>SUM(D53:E53)</f>
        <v>52</v>
      </c>
    </row>
    <row r="54" spans="1:6" x14ac:dyDescent="0.2">
      <c r="A54" s="36" t="s">
        <v>259</v>
      </c>
      <c r="B54" s="9"/>
      <c r="C54" s="7"/>
      <c r="D54" s="7"/>
      <c r="E54" s="23"/>
      <c r="F54" s="10"/>
    </row>
    <row r="55" spans="1:6" x14ac:dyDescent="0.2">
      <c r="A55" s="2"/>
      <c r="B55" s="4"/>
      <c r="C55" s="2" t="s">
        <v>81</v>
      </c>
      <c r="D55" s="2">
        <v>0</v>
      </c>
      <c r="E55" s="27">
        <v>1</v>
      </c>
      <c r="F55" s="5">
        <f>D55+E55</f>
        <v>1</v>
      </c>
    </row>
    <row r="56" spans="1:6" ht="12.75" thickBot="1" x14ac:dyDescent="0.25">
      <c r="A56" s="37"/>
      <c r="B56" s="69"/>
      <c r="C56" s="58" t="s">
        <v>0</v>
      </c>
      <c r="D56" s="42">
        <f>SUM(D54:D55)</f>
        <v>0</v>
      </c>
      <c r="E56" s="42">
        <f>SUM(E54:E55)</f>
        <v>1</v>
      </c>
      <c r="F56" s="43">
        <f>SUM(D56:E56)</f>
        <v>1</v>
      </c>
    </row>
    <row r="65" spans="1:6" x14ac:dyDescent="0.2">
      <c r="A65" s="70" t="s">
        <v>60</v>
      </c>
      <c r="B65" s="70"/>
      <c r="C65" s="70"/>
      <c r="D65" s="70"/>
      <c r="E65" s="70"/>
      <c r="F65" s="70"/>
    </row>
    <row r="66" spans="1:6" x14ac:dyDescent="0.2">
      <c r="A66" s="71" t="s">
        <v>77</v>
      </c>
      <c r="B66" s="71"/>
      <c r="C66" s="71"/>
      <c r="D66" s="71"/>
      <c r="E66" s="71"/>
      <c r="F66" s="71"/>
    </row>
    <row r="67" spans="1:6" x14ac:dyDescent="0.2">
      <c r="A67" s="71" t="s">
        <v>777</v>
      </c>
      <c r="B67" s="71"/>
      <c r="C67" s="71"/>
      <c r="D67" s="71"/>
      <c r="E67" s="71"/>
      <c r="F67" s="71"/>
    </row>
    <row r="68" spans="1:6" ht="12.75" thickBot="1" x14ac:dyDescent="0.25"/>
    <row r="69" spans="1:6" x14ac:dyDescent="0.2">
      <c r="A69" s="72" t="s">
        <v>11</v>
      </c>
      <c r="B69" s="72"/>
      <c r="C69" s="101" t="s">
        <v>44</v>
      </c>
      <c r="D69" s="91" t="s">
        <v>237</v>
      </c>
      <c r="E69" s="99" t="s">
        <v>12</v>
      </c>
      <c r="F69" s="89" t="s">
        <v>0</v>
      </c>
    </row>
    <row r="70" spans="1:6" x14ac:dyDescent="0.2">
      <c r="A70" s="73"/>
      <c r="B70" s="73"/>
      <c r="C70" s="102"/>
      <c r="D70" s="92"/>
      <c r="E70" s="100"/>
      <c r="F70" s="90"/>
    </row>
    <row r="71" spans="1:6" ht="12.75" thickBot="1" x14ac:dyDescent="0.25">
      <c r="A71" s="73"/>
      <c r="B71" s="73"/>
      <c r="C71" s="102"/>
      <c r="D71" s="92"/>
      <c r="E71" s="100"/>
      <c r="F71" s="90"/>
    </row>
    <row r="72" spans="1:6" x14ac:dyDescent="0.2">
      <c r="A72" s="14"/>
      <c r="B72" s="16"/>
      <c r="C72" s="14"/>
      <c r="D72" s="14"/>
      <c r="E72" s="31"/>
      <c r="F72" s="17"/>
    </row>
    <row r="73" spans="1:6" x14ac:dyDescent="0.2">
      <c r="A73" s="36" t="s">
        <v>106</v>
      </c>
      <c r="B73" s="9"/>
      <c r="C73" s="7"/>
      <c r="D73" s="7"/>
      <c r="E73" s="23"/>
      <c r="F73" s="10"/>
    </row>
    <row r="74" spans="1:6" x14ac:dyDescent="0.2">
      <c r="A74" s="2"/>
      <c r="B74" s="4"/>
      <c r="C74" s="2" t="s">
        <v>80</v>
      </c>
      <c r="D74" s="2">
        <v>2</v>
      </c>
      <c r="E74" s="27">
        <v>0</v>
      </c>
      <c r="F74" s="5">
        <f t="shared" ref="F74:F82" si="4">D74+E74</f>
        <v>2</v>
      </c>
    </row>
    <row r="75" spans="1:6" x14ac:dyDescent="0.2">
      <c r="A75" s="2"/>
      <c r="B75" s="4"/>
      <c r="C75" s="2" t="s">
        <v>81</v>
      </c>
      <c r="D75" s="2">
        <v>0</v>
      </c>
      <c r="E75" s="27">
        <v>17</v>
      </c>
      <c r="F75" s="5">
        <f t="shared" si="4"/>
        <v>17</v>
      </c>
    </row>
    <row r="76" spans="1:6" x14ac:dyDescent="0.2">
      <c r="A76" s="2"/>
      <c r="B76" s="4"/>
      <c r="C76" s="2" t="s">
        <v>83</v>
      </c>
      <c r="D76" s="2">
        <v>0</v>
      </c>
      <c r="E76" s="27">
        <v>2</v>
      </c>
      <c r="F76" s="5">
        <f t="shared" si="4"/>
        <v>2</v>
      </c>
    </row>
    <row r="77" spans="1:6" x14ac:dyDescent="0.2">
      <c r="A77" s="2"/>
      <c r="B77" s="4"/>
      <c r="C77" s="2" t="s">
        <v>84</v>
      </c>
      <c r="D77" s="2">
        <v>0</v>
      </c>
      <c r="E77" s="27">
        <v>2</v>
      </c>
      <c r="F77" s="5">
        <f t="shared" si="4"/>
        <v>2</v>
      </c>
    </row>
    <row r="78" spans="1:6" x14ac:dyDescent="0.2">
      <c r="A78" s="2"/>
      <c r="B78" s="4"/>
      <c r="C78" s="2" t="s">
        <v>85</v>
      </c>
      <c r="D78" s="2">
        <v>0</v>
      </c>
      <c r="E78" s="27">
        <v>12</v>
      </c>
      <c r="F78" s="5">
        <f t="shared" si="4"/>
        <v>12</v>
      </c>
    </row>
    <row r="79" spans="1:6" x14ac:dyDescent="0.2">
      <c r="A79" s="2"/>
      <c r="B79" s="4"/>
      <c r="C79" s="2" t="s">
        <v>245</v>
      </c>
      <c r="D79" s="2">
        <v>3</v>
      </c>
      <c r="E79" s="27">
        <v>2</v>
      </c>
      <c r="F79" s="5">
        <f t="shared" si="4"/>
        <v>5</v>
      </c>
    </row>
    <row r="80" spans="1:6" x14ac:dyDescent="0.2">
      <c r="A80" s="2"/>
      <c r="B80" s="4"/>
      <c r="C80" s="2" t="s">
        <v>86</v>
      </c>
      <c r="D80" s="2">
        <v>0</v>
      </c>
      <c r="E80" s="27">
        <v>1</v>
      </c>
      <c r="F80" s="5">
        <f t="shared" si="4"/>
        <v>1</v>
      </c>
    </row>
    <row r="81" spans="1:6" x14ac:dyDescent="0.2">
      <c r="A81" s="2"/>
      <c r="B81" s="4"/>
      <c r="C81" s="2" t="s">
        <v>246</v>
      </c>
      <c r="D81" s="2">
        <v>5</v>
      </c>
      <c r="E81" s="27">
        <v>2</v>
      </c>
      <c r="F81" s="5">
        <f t="shared" si="4"/>
        <v>7</v>
      </c>
    </row>
    <row r="82" spans="1:6" x14ac:dyDescent="0.2">
      <c r="A82" s="2"/>
      <c r="B82" s="4"/>
      <c r="C82" s="2" t="s">
        <v>90</v>
      </c>
      <c r="D82" s="2">
        <v>0</v>
      </c>
      <c r="E82" s="27">
        <v>1</v>
      </c>
      <c r="F82" s="5">
        <f t="shared" si="4"/>
        <v>1</v>
      </c>
    </row>
    <row r="83" spans="1:6" x14ac:dyDescent="0.2">
      <c r="A83" s="2"/>
      <c r="B83" s="4"/>
      <c r="C83" s="64" t="s">
        <v>0</v>
      </c>
      <c r="D83" s="64">
        <f>SUM(D73:D82)</f>
        <v>10</v>
      </c>
      <c r="E83" s="45">
        <f>SUM(E73:E82)</f>
        <v>39</v>
      </c>
      <c r="F83" s="3">
        <f>SUM(D83:E83)</f>
        <v>49</v>
      </c>
    </row>
    <row r="84" spans="1:6" x14ac:dyDescent="0.2">
      <c r="A84" s="36" t="s">
        <v>107</v>
      </c>
      <c r="B84" s="9"/>
      <c r="C84" s="7"/>
      <c r="D84" s="7"/>
      <c r="E84" s="23"/>
      <c r="F84" s="10"/>
    </row>
    <row r="85" spans="1:6" x14ac:dyDescent="0.2">
      <c r="A85" s="2"/>
      <c r="B85" s="4"/>
      <c r="C85" s="2" t="s">
        <v>81</v>
      </c>
      <c r="D85" s="2">
        <v>0</v>
      </c>
      <c r="E85" s="27">
        <v>8</v>
      </c>
      <c r="F85" s="5">
        <f t="shared" ref="F85:F92" si="5">D85+E85</f>
        <v>8</v>
      </c>
    </row>
    <row r="86" spans="1:6" x14ac:dyDescent="0.2">
      <c r="A86" s="2"/>
      <c r="B86" s="4"/>
      <c r="C86" s="2" t="s">
        <v>82</v>
      </c>
      <c r="D86" s="2">
        <v>0</v>
      </c>
      <c r="E86" s="27">
        <v>2</v>
      </c>
      <c r="F86" s="5">
        <f t="shared" si="5"/>
        <v>2</v>
      </c>
    </row>
    <row r="87" spans="1:6" x14ac:dyDescent="0.2">
      <c r="A87" s="2"/>
      <c r="B87" s="4"/>
      <c r="C87" s="2" t="s">
        <v>84</v>
      </c>
      <c r="D87" s="2">
        <v>0</v>
      </c>
      <c r="E87" s="27">
        <v>1</v>
      </c>
      <c r="F87" s="5">
        <f t="shared" si="5"/>
        <v>1</v>
      </c>
    </row>
    <row r="88" spans="1:6" x14ac:dyDescent="0.2">
      <c r="A88" s="2"/>
      <c r="B88" s="4"/>
      <c r="C88" s="2" t="s">
        <v>85</v>
      </c>
      <c r="D88" s="2">
        <v>0</v>
      </c>
      <c r="E88" s="27">
        <v>9</v>
      </c>
      <c r="F88" s="5">
        <f t="shared" si="5"/>
        <v>9</v>
      </c>
    </row>
    <row r="89" spans="1:6" x14ac:dyDescent="0.2">
      <c r="A89" s="2"/>
      <c r="B89" s="4"/>
      <c r="C89" s="2" t="s">
        <v>86</v>
      </c>
      <c r="D89" s="2">
        <v>1</v>
      </c>
      <c r="E89" s="27">
        <v>0</v>
      </c>
      <c r="F89" s="5">
        <f t="shared" si="5"/>
        <v>1</v>
      </c>
    </row>
    <row r="90" spans="1:6" x14ac:dyDescent="0.2">
      <c r="A90" s="2"/>
      <c r="B90" s="4"/>
      <c r="C90" s="2" t="s">
        <v>87</v>
      </c>
      <c r="D90" s="2">
        <v>0</v>
      </c>
      <c r="E90" s="27">
        <v>4</v>
      </c>
      <c r="F90" s="5">
        <f t="shared" si="5"/>
        <v>4</v>
      </c>
    </row>
    <row r="91" spans="1:6" x14ac:dyDescent="0.2">
      <c r="A91" s="2"/>
      <c r="B91" s="4"/>
      <c r="C91" s="2" t="s">
        <v>89</v>
      </c>
      <c r="D91" s="2">
        <v>1</v>
      </c>
      <c r="E91" s="27">
        <v>3</v>
      </c>
      <c r="F91" s="5">
        <f t="shared" si="5"/>
        <v>4</v>
      </c>
    </row>
    <row r="92" spans="1:6" x14ac:dyDescent="0.2">
      <c r="A92" s="2"/>
      <c r="B92" s="4"/>
      <c r="C92" s="2" t="s">
        <v>248</v>
      </c>
      <c r="D92" s="2">
        <v>1</v>
      </c>
      <c r="E92" s="27">
        <v>0</v>
      </c>
      <c r="F92" s="5">
        <f t="shared" si="5"/>
        <v>1</v>
      </c>
    </row>
    <row r="93" spans="1:6" x14ac:dyDescent="0.2">
      <c r="A93" s="2"/>
      <c r="B93" s="4"/>
      <c r="C93" s="64" t="s">
        <v>0</v>
      </c>
      <c r="D93" s="64">
        <f>SUM(D84:D92)</f>
        <v>3</v>
      </c>
      <c r="E93" s="45">
        <f>SUM(E84:E92)</f>
        <v>27</v>
      </c>
      <c r="F93" s="3">
        <f>SUM(D93:E93)</f>
        <v>30</v>
      </c>
    </row>
    <row r="94" spans="1:6" x14ac:dyDescent="0.2">
      <c r="A94" s="36" t="s">
        <v>108</v>
      </c>
      <c r="B94" s="9"/>
      <c r="C94" s="7"/>
      <c r="D94" s="7"/>
      <c r="E94" s="23"/>
      <c r="F94" s="10"/>
    </row>
    <row r="95" spans="1:6" x14ac:dyDescent="0.2">
      <c r="A95" s="2"/>
      <c r="B95" s="4"/>
      <c r="C95" s="2" t="s">
        <v>80</v>
      </c>
      <c r="D95" s="2">
        <v>1</v>
      </c>
      <c r="E95" s="27">
        <v>0</v>
      </c>
      <c r="F95" s="5">
        <f>D95+E95</f>
        <v>1</v>
      </c>
    </row>
    <row r="96" spans="1:6" x14ac:dyDescent="0.2">
      <c r="A96" s="2"/>
      <c r="B96" s="4"/>
      <c r="C96" s="2" t="s">
        <v>84</v>
      </c>
      <c r="D96" s="2">
        <v>0</v>
      </c>
      <c r="E96" s="27">
        <v>5</v>
      </c>
      <c r="F96" s="5">
        <f>D96+E96</f>
        <v>5</v>
      </c>
    </row>
    <row r="97" spans="1:6" x14ac:dyDescent="0.2">
      <c r="A97" s="2"/>
      <c r="B97" s="4"/>
      <c r="C97" s="64" t="s">
        <v>0</v>
      </c>
      <c r="D97" s="64">
        <f>SUM(D94:D96)</f>
        <v>1</v>
      </c>
      <c r="E97" s="45">
        <f>SUM(E94:E96)</f>
        <v>5</v>
      </c>
      <c r="F97" s="3">
        <f>SUM(D97:E97)</f>
        <v>6</v>
      </c>
    </row>
    <row r="98" spans="1:6" x14ac:dyDescent="0.2">
      <c r="A98" s="36" t="s">
        <v>109</v>
      </c>
      <c r="B98" s="9"/>
      <c r="C98" s="7"/>
      <c r="D98" s="7"/>
      <c r="E98" s="23"/>
      <c r="F98" s="10"/>
    </row>
    <row r="99" spans="1:6" x14ac:dyDescent="0.2">
      <c r="A99" s="2"/>
      <c r="B99" s="4"/>
      <c r="C99" s="2" t="s">
        <v>81</v>
      </c>
      <c r="D99" s="2">
        <v>0</v>
      </c>
      <c r="E99" s="27">
        <v>6</v>
      </c>
      <c r="F99" s="5">
        <f t="shared" ref="F99:F104" si="6">D99+E99</f>
        <v>6</v>
      </c>
    </row>
    <row r="100" spans="1:6" x14ac:dyDescent="0.2">
      <c r="A100" s="2"/>
      <c r="B100" s="4"/>
      <c r="C100" s="2" t="s">
        <v>82</v>
      </c>
      <c r="D100" s="2">
        <v>0</v>
      </c>
      <c r="E100" s="27">
        <v>3</v>
      </c>
      <c r="F100" s="5">
        <f t="shared" si="6"/>
        <v>3</v>
      </c>
    </row>
    <row r="101" spans="1:6" x14ac:dyDescent="0.2">
      <c r="A101" s="2"/>
      <c r="B101" s="4"/>
      <c r="C101" s="2" t="s">
        <v>84</v>
      </c>
      <c r="D101" s="2">
        <v>0</v>
      </c>
      <c r="E101" s="27">
        <v>2</v>
      </c>
      <c r="F101" s="5">
        <f t="shared" si="6"/>
        <v>2</v>
      </c>
    </row>
    <row r="102" spans="1:6" x14ac:dyDescent="0.2">
      <c r="A102" s="2"/>
      <c r="B102" s="4"/>
      <c r="C102" s="2" t="s">
        <v>85</v>
      </c>
      <c r="D102" s="2">
        <v>0</v>
      </c>
      <c r="E102" s="27">
        <v>6</v>
      </c>
      <c r="F102" s="5">
        <f t="shared" si="6"/>
        <v>6</v>
      </c>
    </row>
    <row r="103" spans="1:6" x14ac:dyDescent="0.2">
      <c r="A103" s="2"/>
      <c r="B103" s="4"/>
      <c r="C103" s="2" t="s">
        <v>86</v>
      </c>
      <c r="D103" s="2">
        <v>1</v>
      </c>
      <c r="E103" s="27">
        <v>0</v>
      </c>
      <c r="F103" s="5">
        <f t="shared" si="6"/>
        <v>1</v>
      </c>
    </row>
    <row r="104" spans="1:6" x14ac:dyDescent="0.2">
      <c r="A104" s="2"/>
      <c r="B104" s="4"/>
      <c r="C104" s="2" t="s">
        <v>89</v>
      </c>
      <c r="D104" s="2">
        <v>2</v>
      </c>
      <c r="E104" s="27">
        <v>2</v>
      </c>
      <c r="F104" s="5">
        <f t="shared" si="6"/>
        <v>4</v>
      </c>
    </row>
    <row r="105" spans="1:6" x14ac:dyDescent="0.2">
      <c r="A105" s="2"/>
      <c r="B105" s="4"/>
      <c r="C105" s="64" t="s">
        <v>0</v>
      </c>
      <c r="D105" s="64">
        <f>SUM(D98:D104)</f>
        <v>3</v>
      </c>
      <c r="E105" s="45">
        <f>SUM(E98:E104)</f>
        <v>19</v>
      </c>
      <c r="F105" s="3">
        <f>SUM(D105:E105)</f>
        <v>22</v>
      </c>
    </row>
    <row r="106" spans="1:6" x14ac:dyDescent="0.2">
      <c r="A106" s="36" t="s">
        <v>642</v>
      </c>
      <c r="B106" s="9"/>
      <c r="C106" s="7"/>
      <c r="D106" s="7"/>
      <c r="E106" s="23"/>
      <c r="F106" s="10"/>
    </row>
    <row r="107" spans="1:6" x14ac:dyDescent="0.2">
      <c r="A107" s="2"/>
      <c r="B107" s="4"/>
      <c r="C107" s="2" t="s">
        <v>246</v>
      </c>
      <c r="D107" s="2">
        <v>2</v>
      </c>
      <c r="E107" s="27">
        <v>0</v>
      </c>
      <c r="F107" s="5">
        <f>D107+E107</f>
        <v>2</v>
      </c>
    </row>
    <row r="108" spans="1:6" x14ac:dyDescent="0.2">
      <c r="A108" s="2"/>
      <c r="B108" s="4"/>
      <c r="C108" s="64" t="s">
        <v>0</v>
      </c>
      <c r="D108" s="64">
        <f>SUM(D106:D107)</f>
        <v>2</v>
      </c>
      <c r="E108" s="45">
        <f>SUM(E106:E107)</f>
        <v>0</v>
      </c>
      <c r="F108" s="3">
        <f>SUM(D108:E108)</f>
        <v>2</v>
      </c>
    </row>
    <row r="109" spans="1:6" x14ac:dyDescent="0.2">
      <c r="A109" s="36" t="s">
        <v>253</v>
      </c>
      <c r="B109" s="9"/>
      <c r="C109" s="7"/>
      <c r="D109" s="7"/>
      <c r="E109" s="23"/>
      <c r="F109" s="10"/>
    </row>
    <row r="110" spans="1:6" x14ac:dyDescent="0.2">
      <c r="A110" s="2"/>
      <c r="B110" s="4"/>
      <c r="C110" s="2" t="s">
        <v>81</v>
      </c>
      <c r="D110" s="2">
        <v>0</v>
      </c>
      <c r="E110" s="27">
        <v>3</v>
      </c>
      <c r="F110" s="5">
        <f>D110+E110</f>
        <v>3</v>
      </c>
    </row>
    <row r="111" spans="1:6" x14ac:dyDescent="0.2">
      <c r="A111" s="2"/>
      <c r="B111" s="4"/>
      <c r="C111" s="2" t="s">
        <v>248</v>
      </c>
      <c r="D111" s="2">
        <v>0</v>
      </c>
      <c r="E111" s="27">
        <v>2</v>
      </c>
      <c r="F111" s="5">
        <f>D111+E111</f>
        <v>2</v>
      </c>
    </row>
    <row r="112" spans="1:6" ht="12.75" thickBot="1" x14ac:dyDescent="0.25">
      <c r="A112" s="37"/>
      <c r="B112" s="69"/>
      <c r="C112" s="58" t="s">
        <v>0</v>
      </c>
      <c r="D112" s="42">
        <f>SUM(D109:D111)</f>
        <v>0</v>
      </c>
      <c r="E112" s="42">
        <f>SUM(E109:E111)</f>
        <v>5</v>
      </c>
      <c r="F112" s="43">
        <f>SUM(D112:E112)</f>
        <v>5</v>
      </c>
    </row>
    <row r="127" spans="1:6" x14ac:dyDescent="0.2">
      <c r="A127" s="70" t="s">
        <v>60</v>
      </c>
      <c r="B127" s="70"/>
      <c r="C127" s="70"/>
      <c r="D127" s="70"/>
      <c r="E127" s="70"/>
      <c r="F127" s="70"/>
    </row>
    <row r="128" spans="1:6" x14ac:dyDescent="0.2">
      <c r="A128" s="71" t="s">
        <v>77</v>
      </c>
      <c r="B128" s="71"/>
      <c r="C128" s="71"/>
      <c r="D128" s="71"/>
      <c r="E128" s="71"/>
      <c r="F128" s="71"/>
    </row>
    <row r="129" spans="1:6" x14ac:dyDescent="0.2">
      <c r="A129" s="71" t="s">
        <v>777</v>
      </c>
      <c r="B129" s="71"/>
      <c r="C129" s="71"/>
      <c r="D129" s="71"/>
      <c r="E129" s="71"/>
      <c r="F129" s="71"/>
    </row>
    <row r="130" spans="1:6" ht="12.75" thickBot="1" x14ac:dyDescent="0.25"/>
    <row r="131" spans="1:6" x14ac:dyDescent="0.2">
      <c r="A131" s="72" t="s">
        <v>11</v>
      </c>
      <c r="B131" s="72"/>
      <c r="C131" s="101" t="s">
        <v>44</v>
      </c>
      <c r="D131" s="91" t="s">
        <v>237</v>
      </c>
      <c r="E131" s="99" t="s">
        <v>12</v>
      </c>
      <c r="F131" s="89" t="s">
        <v>0</v>
      </c>
    </row>
    <row r="132" spans="1:6" x14ac:dyDescent="0.2">
      <c r="A132" s="73"/>
      <c r="B132" s="73"/>
      <c r="C132" s="102"/>
      <c r="D132" s="92"/>
      <c r="E132" s="100"/>
      <c r="F132" s="90"/>
    </row>
    <row r="133" spans="1:6" ht="12.75" thickBot="1" x14ac:dyDescent="0.25">
      <c r="A133" s="73"/>
      <c r="B133" s="73"/>
      <c r="C133" s="102"/>
      <c r="D133" s="92"/>
      <c r="E133" s="100"/>
      <c r="F133" s="90"/>
    </row>
    <row r="134" spans="1:6" x14ac:dyDescent="0.2">
      <c r="A134" s="14"/>
      <c r="B134" s="16"/>
      <c r="C134" s="14"/>
      <c r="D134" s="14"/>
      <c r="E134" s="31"/>
      <c r="F134" s="17"/>
    </row>
    <row r="135" spans="1:6" x14ac:dyDescent="0.2">
      <c r="A135" s="36" t="s">
        <v>110</v>
      </c>
      <c r="B135" s="9"/>
      <c r="C135" s="7"/>
      <c r="D135" s="7"/>
      <c r="E135" s="23"/>
      <c r="F135" s="10"/>
    </row>
    <row r="136" spans="1:6" x14ac:dyDescent="0.2">
      <c r="A136" s="2"/>
      <c r="B136" s="4"/>
      <c r="C136" s="2" t="s">
        <v>81</v>
      </c>
      <c r="D136" s="2">
        <v>0</v>
      </c>
      <c r="E136" s="27">
        <v>22</v>
      </c>
      <c r="F136" s="5">
        <f t="shared" ref="F136:F147" si="7">D136+E136</f>
        <v>22</v>
      </c>
    </row>
    <row r="137" spans="1:6" x14ac:dyDescent="0.2">
      <c r="A137" s="2"/>
      <c r="B137" s="4"/>
      <c r="C137" s="2" t="s">
        <v>82</v>
      </c>
      <c r="D137" s="2">
        <v>0</v>
      </c>
      <c r="E137" s="27">
        <v>7</v>
      </c>
      <c r="F137" s="5">
        <f t="shared" si="7"/>
        <v>7</v>
      </c>
    </row>
    <row r="138" spans="1:6" x14ac:dyDescent="0.2">
      <c r="A138" s="2"/>
      <c r="B138" s="4"/>
      <c r="C138" s="2" t="s">
        <v>84</v>
      </c>
      <c r="D138" s="2">
        <v>0</v>
      </c>
      <c r="E138" s="27">
        <v>4</v>
      </c>
      <c r="F138" s="5">
        <f t="shared" si="7"/>
        <v>4</v>
      </c>
    </row>
    <row r="139" spans="1:6" x14ac:dyDescent="0.2">
      <c r="A139" s="2"/>
      <c r="B139" s="4"/>
      <c r="C139" s="2" t="s">
        <v>85</v>
      </c>
      <c r="D139" s="2">
        <v>0</v>
      </c>
      <c r="E139" s="27">
        <v>99</v>
      </c>
      <c r="F139" s="5">
        <f t="shared" si="7"/>
        <v>99</v>
      </c>
    </row>
    <row r="140" spans="1:6" x14ac:dyDescent="0.2">
      <c r="A140" s="2"/>
      <c r="B140" s="4"/>
      <c r="C140" s="2" t="s">
        <v>641</v>
      </c>
      <c r="D140" s="2">
        <v>0</v>
      </c>
      <c r="E140" s="27">
        <v>3</v>
      </c>
      <c r="F140" s="5">
        <f t="shared" si="7"/>
        <v>3</v>
      </c>
    </row>
    <row r="141" spans="1:6" x14ac:dyDescent="0.2">
      <c r="A141" s="2"/>
      <c r="B141" s="4"/>
      <c r="C141" s="2" t="s">
        <v>245</v>
      </c>
      <c r="D141" s="2">
        <v>4</v>
      </c>
      <c r="E141" s="27">
        <v>11</v>
      </c>
      <c r="F141" s="5">
        <f t="shared" si="7"/>
        <v>15</v>
      </c>
    </row>
    <row r="142" spans="1:6" x14ac:dyDescent="0.2">
      <c r="A142" s="2"/>
      <c r="B142" s="4"/>
      <c r="C142" s="2" t="s">
        <v>86</v>
      </c>
      <c r="D142" s="2">
        <v>2</v>
      </c>
      <c r="E142" s="27">
        <v>1</v>
      </c>
      <c r="F142" s="5">
        <f t="shared" si="7"/>
        <v>3</v>
      </c>
    </row>
    <row r="143" spans="1:6" x14ac:dyDescent="0.2">
      <c r="A143" s="2"/>
      <c r="B143" s="4"/>
      <c r="C143" s="2" t="s">
        <v>87</v>
      </c>
      <c r="D143" s="2">
        <v>0</v>
      </c>
      <c r="E143" s="27">
        <v>21</v>
      </c>
      <c r="F143" s="5">
        <f t="shared" si="7"/>
        <v>21</v>
      </c>
    </row>
    <row r="144" spans="1:6" x14ac:dyDescent="0.2">
      <c r="A144" s="2"/>
      <c r="B144" s="4"/>
      <c r="C144" s="2" t="s">
        <v>89</v>
      </c>
      <c r="D144" s="2">
        <v>6</v>
      </c>
      <c r="E144" s="27">
        <v>3</v>
      </c>
      <c r="F144" s="5">
        <f t="shared" si="7"/>
        <v>9</v>
      </c>
    </row>
    <row r="145" spans="1:6" x14ac:dyDescent="0.2">
      <c r="A145" s="2"/>
      <c r="B145" s="4"/>
      <c r="C145" s="2" t="s">
        <v>90</v>
      </c>
      <c r="D145" s="2">
        <v>0</v>
      </c>
      <c r="E145" s="27">
        <v>2</v>
      </c>
      <c r="F145" s="5">
        <f t="shared" si="7"/>
        <v>2</v>
      </c>
    </row>
    <row r="146" spans="1:6" x14ac:dyDescent="0.2">
      <c r="A146" s="2"/>
      <c r="B146" s="4"/>
      <c r="C146" s="2" t="s">
        <v>247</v>
      </c>
      <c r="D146" s="2">
        <v>1</v>
      </c>
      <c r="E146" s="27">
        <v>0</v>
      </c>
      <c r="F146" s="5">
        <f t="shared" si="7"/>
        <v>1</v>
      </c>
    </row>
    <row r="147" spans="1:6" x14ac:dyDescent="0.2">
      <c r="A147" s="2"/>
      <c r="B147" s="4"/>
      <c r="C147" s="2" t="s">
        <v>248</v>
      </c>
      <c r="D147" s="2">
        <v>1</v>
      </c>
      <c r="E147" s="27">
        <v>0</v>
      </c>
      <c r="F147" s="5">
        <f t="shared" si="7"/>
        <v>1</v>
      </c>
    </row>
    <row r="148" spans="1:6" x14ac:dyDescent="0.2">
      <c r="A148" s="2"/>
      <c r="B148" s="4"/>
      <c r="C148" s="64" t="s">
        <v>0</v>
      </c>
      <c r="D148" s="64">
        <f>SUM(D135:D147)</f>
        <v>14</v>
      </c>
      <c r="E148" s="45">
        <f>SUM(E135:E147)</f>
        <v>173</v>
      </c>
      <c r="F148" s="3">
        <f>SUM(D148:E148)</f>
        <v>187</v>
      </c>
    </row>
    <row r="149" spans="1:6" x14ac:dyDescent="0.2">
      <c r="A149" s="36" t="s">
        <v>111</v>
      </c>
      <c r="B149" s="9"/>
      <c r="C149" s="7"/>
      <c r="D149" s="7"/>
      <c r="E149" s="23"/>
      <c r="F149" s="10"/>
    </row>
    <row r="150" spans="1:6" x14ac:dyDescent="0.2">
      <c r="A150" s="2"/>
      <c r="B150" s="4"/>
      <c r="C150" s="2" t="s">
        <v>81</v>
      </c>
      <c r="D150" s="2">
        <v>0</v>
      </c>
      <c r="E150" s="27">
        <v>4</v>
      </c>
      <c r="F150" s="5">
        <f t="shared" ref="F150:F155" si="8">D150+E150</f>
        <v>4</v>
      </c>
    </row>
    <row r="151" spans="1:6" x14ac:dyDescent="0.2">
      <c r="A151" s="2"/>
      <c r="B151" s="4"/>
      <c r="C151" s="2" t="s">
        <v>82</v>
      </c>
      <c r="D151" s="2">
        <v>0</v>
      </c>
      <c r="E151" s="27">
        <v>1</v>
      </c>
      <c r="F151" s="5">
        <f t="shared" si="8"/>
        <v>1</v>
      </c>
    </row>
    <row r="152" spans="1:6" x14ac:dyDescent="0.2">
      <c r="A152" s="2"/>
      <c r="B152" s="4"/>
      <c r="C152" s="2" t="s">
        <v>85</v>
      </c>
      <c r="D152" s="2">
        <v>0</v>
      </c>
      <c r="E152" s="27">
        <v>9</v>
      </c>
      <c r="F152" s="5">
        <f t="shared" si="8"/>
        <v>9</v>
      </c>
    </row>
    <row r="153" spans="1:6" x14ac:dyDescent="0.2">
      <c r="A153" s="2"/>
      <c r="B153" s="4"/>
      <c r="C153" s="2" t="s">
        <v>641</v>
      </c>
      <c r="D153" s="2">
        <v>0</v>
      </c>
      <c r="E153" s="27">
        <v>2</v>
      </c>
      <c r="F153" s="5">
        <f t="shared" si="8"/>
        <v>2</v>
      </c>
    </row>
    <row r="154" spans="1:6" x14ac:dyDescent="0.2">
      <c r="A154" s="2"/>
      <c r="B154" s="4"/>
      <c r="C154" s="2" t="s">
        <v>86</v>
      </c>
      <c r="D154" s="2">
        <v>2</v>
      </c>
      <c r="E154" s="27">
        <v>0</v>
      </c>
      <c r="F154" s="5">
        <f t="shared" si="8"/>
        <v>2</v>
      </c>
    </row>
    <row r="155" spans="1:6" x14ac:dyDescent="0.2">
      <c r="A155" s="2"/>
      <c r="B155" s="4"/>
      <c r="C155" s="2" t="s">
        <v>246</v>
      </c>
      <c r="D155" s="2">
        <v>2</v>
      </c>
      <c r="E155" s="27">
        <v>0</v>
      </c>
      <c r="F155" s="5">
        <f t="shared" si="8"/>
        <v>2</v>
      </c>
    </row>
    <row r="156" spans="1:6" x14ac:dyDescent="0.2">
      <c r="A156" s="2"/>
      <c r="B156" s="4"/>
      <c r="C156" s="64" t="s">
        <v>0</v>
      </c>
      <c r="D156" s="64">
        <f>SUM(D149:D155)</f>
        <v>4</v>
      </c>
      <c r="E156" s="45">
        <f>SUM(E149:E155)</f>
        <v>16</v>
      </c>
      <c r="F156" s="3">
        <f>SUM(D156:E156)</f>
        <v>20</v>
      </c>
    </row>
    <row r="157" spans="1:6" x14ac:dyDescent="0.2">
      <c r="A157" s="36" t="s">
        <v>112</v>
      </c>
      <c r="B157" s="9"/>
      <c r="C157" s="7"/>
      <c r="D157" s="7"/>
      <c r="E157" s="23"/>
      <c r="F157" s="10"/>
    </row>
    <row r="158" spans="1:6" x14ac:dyDescent="0.2">
      <c r="A158" s="2"/>
      <c r="B158" s="4"/>
      <c r="C158" s="2" t="s">
        <v>81</v>
      </c>
      <c r="D158" s="2">
        <v>0</v>
      </c>
      <c r="E158" s="27">
        <v>7</v>
      </c>
      <c r="F158" s="5">
        <f t="shared" ref="F158:F163" si="9">D158+E158</f>
        <v>7</v>
      </c>
    </row>
    <row r="159" spans="1:6" x14ac:dyDescent="0.2">
      <c r="A159" s="2"/>
      <c r="B159" s="4"/>
      <c r="C159" s="2" t="s">
        <v>82</v>
      </c>
      <c r="D159" s="2">
        <v>0</v>
      </c>
      <c r="E159" s="27">
        <v>1</v>
      </c>
      <c r="F159" s="5">
        <f t="shared" si="9"/>
        <v>1</v>
      </c>
    </row>
    <row r="160" spans="1:6" x14ac:dyDescent="0.2">
      <c r="A160" s="2"/>
      <c r="B160" s="4"/>
      <c r="C160" s="2" t="s">
        <v>84</v>
      </c>
      <c r="D160" s="2">
        <v>0</v>
      </c>
      <c r="E160" s="27">
        <v>2</v>
      </c>
      <c r="F160" s="5">
        <f t="shared" si="9"/>
        <v>2</v>
      </c>
    </row>
    <row r="161" spans="1:6" x14ac:dyDescent="0.2">
      <c r="A161" s="2"/>
      <c r="B161" s="4"/>
      <c r="C161" s="2" t="s">
        <v>85</v>
      </c>
      <c r="D161" s="2">
        <v>0</v>
      </c>
      <c r="E161" s="27">
        <v>8</v>
      </c>
      <c r="F161" s="5">
        <f t="shared" si="9"/>
        <v>8</v>
      </c>
    </row>
    <row r="162" spans="1:6" x14ac:dyDescent="0.2">
      <c r="A162" s="2"/>
      <c r="B162" s="4"/>
      <c r="C162" s="2" t="s">
        <v>89</v>
      </c>
      <c r="D162" s="2">
        <v>1</v>
      </c>
      <c r="E162" s="27">
        <v>1</v>
      </c>
      <c r="F162" s="5">
        <f t="shared" si="9"/>
        <v>2</v>
      </c>
    </row>
    <row r="163" spans="1:6" x14ac:dyDescent="0.2">
      <c r="A163" s="2"/>
      <c r="B163" s="4"/>
      <c r="C163" s="2" t="s">
        <v>90</v>
      </c>
      <c r="D163" s="2">
        <v>0</v>
      </c>
      <c r="E163" s="27">
        <v>1</v>
      </c>
      <c r="F163" s="5">
        <f t="shared" si="9"/>
        <v>1</v>
      </c>
    </row>
    <row r="164" spans="1:6" x14ac:dyDescent="0.2">
      <c r="A164" s="2"/>
      <c r="B164" s="4"/>
      <c r="C164" s="64" t="s">
        <v>0</v>
      </c>
      <c r="D164" s="64">
        <f>SUM(D157:D163)</f>
        <v>1</v>
      </c>
      <c r="E164" s="45">
        <f>SUM(E157:E163)</f>
        <v>20</v>
      </c>
      <c r="F164" s="3">
        <f>SUM(D164:E164)</f>
        <v>21</v>
      </c>
    </row>
    <row r="165" spans="1:6" x14ac:dyDescent="0.2">
      <c r="A165" s="36" t="s">
        <v>260</v>
      </c>
      <c r="B165" s="9"/>
      <c r="C165" s="7"/>
      <c r="D165" s="7"/>
      <c r="E165" s="23"/>
      <c r="F165" s="10"/>
    </row>
    <row r="166" spans="1:6" x14ac:dyDescent="0.2">
      <c r="A166" s="2"/>
      <c r="B166" s="4"/>
      <c r="C166" s="2" t="s">
        <v>84</v>
      </c>
      <c r="D166" s="2">
        <v>0</v>
      </c>
      <c r="E166" s="27">
        <v>2</v>
      </c>
      <c r="F166" s="5">
        <f>D166+E166</f>
        <v>2</v>
      </c>
    </row>
    <row r="167" spans="1:6" x14ac:dyDescent="0.2">
      <c r="A167" s="2"/>
      <c r="B167" s="4"/>
      <c r="C167" s="64" t="s">
        <v>0</v>
      </c>
      <c r="D167" s="64">
        <f>SUM(D165:D166)</f>
        <v>0</v>
      </c>
      <c r="E167" s="45">
        <f>SUM(E165:E166)</f>
        <v>2</v>
      </c>
      <c r="F167" s="3">
        <f>SUM(D167:E167)</f>
        <v>2</v>
      </c>
    </row>
    <row r="168" spans="1:6" x14ac:dyDescent="0.2">
      <c r="A168" s="36" t="s">
        <v>113</v>
      </c>
      <c r="B168" s="9"/>
      <c r="C168" s="7"/>
      <c r="D168" s="7"/>
      <c r="E168" s="23"/>
      <c r="F168" s="10"/>
    </row>
    <row r="169" spans="1:6" x14ac:dyDescent="0.2">
      <c r="A169" s="2"/>
      <c r="B169" s="4"/>
      <c r="C169" s="2" t="s">
        <v>81</v>
      </c>
      <c r="D169" s="2">
        <v>0</v>
      </c>
      <c r="E169" s="27">
        <v>3</v>
      </c>
      <c r="F169" s="5">
        <f>D169+E169</f>
        <v>3</v>
      </c>
    </row>
    <row r="170" spans="1:6" x14ac:dyDescent="0.2">
      <c r="A170" s="2"/>
      <c r="B170" s="4"/>
      <c r="C170" s="2" t="s">
        <v>82</v>
      </c>
      <c r="D170" s="2">
        <v>0</v>
      </c>
      <c r="E170" s="27">
        <v>1</v>
      </c>
      <c r="F170" s="5">
        <f>D170+E170</f>
        <v>1</v>
      </c>
    </row>
    <row r="171" spans="1:6" x14ac:dyDescent="0.2">
      <c r="A171" s="2"/>
      <c r="B171" s="4"/>
      <c r="C171" s="2" t="s">
        <v>83</v>
      </c>
      <c r="D171" s="2">
        <v>0</v>
      </c>
      <c r="E171" s="27">
        <v>1</v>
      </c>
      <c r="F171" s="5">
        <f>D171+E171</f>
        <v>1</v>
      </c>
    </row>
    <row r="172" spans="1:6" x14ac:dyDescent="0.2">
      <c r="A172" s="2"/>
      <c r="B172" s="4"/>
      <c r="C172" s="2" t="s">
        <v>85</v>
      </c>
      <c r="D172" s="2">
        <v>0</v>
      </c>
      <c r="E172" s="27">
        <v>2</v>
      </c>
      <c r="F172" s="5">
        <f>D172+E172</f>
        <v>2</v>
      </c>
    </row>
    <row r="173" spans="1:6" x14ac:dyDescent="0.2">
      <c r="A173" s="2"/>
      <c r="B173" s="4"/>
      <c r="C173" s="2" t="s">
        <v>246</v>
      </c>
      <c r="D173" s="2">
        <v>1</v>
      </c>
      <c r="E173" s="27">
        <v>0</v>
      </c>
      <c r="F173" s="5">
        <f>D173+E173</f>
        <v>1</v>
      </c>
    </row>
    <row r="174" spans="1:6" x14ac:dyDescent="0.2">
      <c r="A174" s="2"/>
      <c r="B174" s="4"/>
      <c r="C174" s="64" t="s">
        <v>0</v>
      </c>
      <c r="D174" s="64">
        <f>SUM(D168:D173)</f>
        <v>1</v>
      </c>
      <c r="E174" s="45">
        <f>SUM(E168:E173)</f>
        <v>7</v>
      </c>
      <c r="F174" s="3">
        <f>SUM(D174:E174)</f>
        <v>8</v>
      </c>
    </row>
    <row r="175" spans="1:6" x14ac:dyDescent="0.2">
      <c r="A175" s="36" t="s">
        <v>114</v>
      </c>
      <c r="B175" s="9"/>
      <c r="C175" s="7"/>
      <c r="D175" s="7"/>
      <c r="E175" s="23"/>
      <c r="F175" s="10"/>
    </row>
    <row r="176" spans="1:6" x14ac:dyDescent="0.2">
      <c r="A176" s="2"/>
      <c r="B176" s="4"/>
      <c r="C176" s="2" t="s">
        <v>80</v>
      </c>
      <c r="D176" s="2">
        <v>0</v>
      </c>
      <c r="E176" s="27">
        <v>1</v>
      </c>
      <c r="F176" s="5">
        <f t="shared" ref="F176:F185" si="10">D176+E176</f>
        <v>1</v>
      </c>
    </row>
    <row r="177" spans="1:6" x14ac:dyDescent="0.2">
      <c r="A177" s="2"/>
      <c r="B177" s="4"/>
      <c r="C177" s="2" t="s">
        <v>81</v>
      </c>
      <c r="D177" s="2">
        <v>0</v>
      </c>
      <c r="E177" s="27">
        <v>14</v>
      </c>
      <c r="F177" s="5">
        <f t="shared" si="10"/>
        <v>14</v>
      </c>
    </row>
    <row r="178" spans="1:6" x14ac:dyDescent="0.2">
      <c r="A178" s="2"/>
      <c r="B178" s="4"/>
      <c r="C178" s="2" t="s">
        <v>82</v>
      </c>
      <c r="D178" s="2">
        <v>0</v>
      </c>
      <c r="E178" s="27">
        <v>8</v>
      </c>
      <c r="F178" s="5">
        <f t="shared" si="10"/>
        <v>8</v>
      </c>
    </row>
    <row r="179" spans="1:6" x14ac:dyDescent="0.2">
      <c r="A179" s="2"/>
      <c r="B179" s="4"/>
      <c r="C179" s="2" t="s">
        <v>85</v>
      </c>
      <c r="D179" s="2">
        <v>0</v>
      </c>
      <c r="E179" s="27">
        <v>24</v>
      </c>
      <c r="F179" s="5">
        <f t="shared" si="10"/>
        <v>24</v>
      </c>
    </row>
    <row r="180" spans="1:6" x14ac:dyDescent="0.2">
      <c r="A180" s="2"/>
      <c r="B180" s="4"/>
      <c r="C180" s="2" t="s">
        <v>245</v>
      </c>
      <c r="D180" s="2">
        <v>0</v>
      </c>
      <c r="E180" s="27">
        <v>3</v>
      </c>
      <c r="F180" s="5">
        <f t="shared" si="10"/>
        <v>3</v>
      </c>
    </row>
    <row r="181" spans="1:6" x14ac:dyDescent="0.2">
      <c r="A181" s="2"/>
      <c r="B181" s="4"/>
      <c r="C181" s="2" t="s">
        <v>86</v>
      </c>
      <c r="D181" s="2">
        <v>2</v>
      </c>
      <c r="E181" s="27">
        <v>0</v>
      </c>
      <c r="F181" s="5">
        <f t="shared" si="10"/>
        <v>2</v>
      </c>
    </row>
    <row r="182" spans="1:6" x14ac:dyDescent="0.2">
      <c r="A182" s="2"/>
      <c r="B182" s="4"/>
      <c r="C182" s="2" t="s">
        <v>87</v>
      </c>
      <c r="D182" s="2">
        <v>0</v>
      </c>
      <c r="E182" s="27">
        <v>3</v>
      </c>
      <c r="F182" s="5">
        <f t="shared" si="10"/>
        <v>3</v>
      </c>
    </row>
    <row r="183" spans="1:6" x14ac:dyDescent="0.2">
      <c r="A183" s="2"/>
      <c r="B183" s="4"/>
      <c r="C183" s="2" t="s">
        <v>88</v>
      </c>
      <c r="D183" s="2">
        <v>0</v>
      </c>
      <c r="E183" s="27">
        <v>1</v>
      </c>
      <c r="F183" s="5">
        <f t="shared" si="10"/>
        <v>1</v>
      </c>
    </row>
    <row r="184" spans="1:6" x14ac:dyDescent="0.2">
      <c r="A184" s="2"/>
      <c r="B184" s="4"/>
      <c r="C184" s="2" t="s">
        <v>89</v>
      </c>
      <c r="D184" s="2">
        <v>6</v>
      </c>
      <c r="E184" s="27">
        <v>3</v>
      </c>
      <c r="F184" s="5">
        <f t="shared" si="10"/>
        <v>9</v>
      </c>
    </row>
    <row r="185" spans="1:6" x14ac:dyDescent="0.2">
      <c r="A185" s="2"/>
      <c r="B185" s="4"/>
      <c r="C185" s="2" t="s">
        <v>90</v>
      </c>
      <c r="D185" s="2">
        <v>0</v>
      </c>
      <c r="E185" s="27">
        <v>1</v>
      </c>
      <c r="F185" s="5">
        <f t="shared" si="10"/>
        <v>1</v>
      </c>
    </row>
    <row r="186" spans="1:6" ht="12.75" thickBot="1" x14ac:dyDescent="0.25">
      <c r="A186" s="37"/>
      <c r="B186" s="69"/>
      <c r="C186" s="58" t="s">
        <v>0</v>
      </c>
      <c r="D186" s="42">
        <f>SUM(D175:D185)</f>
        <v>8</v>
      </c>
      <c r="E186" s="42">
        <f>SUM(E175:E185)</f>
        <v>58</v>
      </c>
      <c r="F186" s="43">
        <f>SUM(D186:E186)</f>
        <v>66</v>
      </c>
    </row>
    <row r="189" spans="1:6" x14ac:dyDescent="0.2">
      <c r="A189" s="70" t="s">
        <v>60</v>
      </c>
      <c r="B189" s="70"/>
      <c r="C189" s="70"/>
      <c r="D189" s="70"/>
      <c r="E189" s="70"/>
      <c r="F189" s="70"/>
    </row>
    <row r="190" spans="1:6" x14ac:dyDescent="0.2">
      <c r="A190" s="71" t="s">
        <v>77</v>
      </c>
      <c r="B190" s="71"/>
      <c r="C190" s="71"/>
      <c r="D190" s="71"/>
      <c r="E190" s="71"/>
      <c r="F190" s="71"/>
    </row>
    <row r="191" spans="1:6" x14ac:dyDescent="0.2">
      <c r="A191" s="71" t="s">
        <v>777</v>
      </c>
      <c r="B191" s="71"/>
      <c r="C191" s="71"/>
      <c r="D191" s="71"/>
      <c r="E191" s="71"/>
      <c r="F191" s="71"/>
    </row>
    <row r="192" spans="1:6" ht="12.75" thickBot="1" x14ac:dyDescent="0.25"/>
    <row r="193" spans="1:6" x14ac:dyDescent="0.2">
      <c r="A193" s="72" t="s">
        <v>11</v>
      </c>
      <c r="B193" s="72"/>
      <c r="C193" s="101" t="s">
        <v>44</v>
      </c>
      <c r="D193" s="91" t="s">
        <v>237</v>
      </c>
      <c r="E193" s="99" t="s">
        <v>12</v>
      </c>
      <c r="F193" s="89" t="s">
        <v>0</v>
      </c>
    </row>
    <row r="194" spans="1:6" x14ac:dyDescent="0.2">
      <c r="A194" s="73"/>
      <c r="B194" s="73"/>
      <c r="C194" s="102"/>
      <c r="D194" s="92"/>
      <c r="E194" s="100"/>
      <c r="F194" s="90"/>
    </row>
    <row r="195" spans="1:6" ht="12.75" thickBot="1" x14ac:dyDescent="0.25">
      <c r="A195" s="73"/>
      <c r="B195" s="73"/>
      <c r="C195" s="102"/>
      <c r="D195" s="92"/>
      <c r="E195" s="100"/>
      <c r="F195" s="90"/>
    </row>
    <row r="196" spans="1:6" x14ac:dyDescent="0.2">
      <c r="A196" s="14"/>
      <c r="B196" s="16"/>
      <c r="C196" s="14"/>
      <c r="D196" s="14"/>
      <c r="E196" s="31"/>
      <c r="F196" s="17"/>
    </row>
    <row r="197" spans="1:6" x14ac:dyDescent="0.2">
      <c r="A197" s="36" t="s">
        <v>115</v>
      </c>
      <c r="B197" s="9"/>
      <c r="C197" s="7"/>
      <c r="D197" s="7"/>
      <c r="E197" s="23"/>
      <c r="F197" s="10"/>
    </row>
    <row r="198" spans="1:6" x14ac:dyDescent="0.2">
      <c r="A198" s="2"/>
      <c r="B198" s="4"/>
      <c r="C198" s="2" t="s">
        <v>81</v>
      </c>
      <c r="D198" s="2">
        <v>0</v>
      </c>
      <c r="E198" s="27">
        <v>9</v>
      </c>
      <c r="F198" s="5">
        <f t="shared" ref="F198:F204" si="11">D198+E198</f>
        <v>9</v>
      </c>
    </row>
    <row r="199" spans="1:6" x14ac:dyDescent="0.2">
      <c r="A199" s="2"/>
      <c r="B199" s="4"/>
      <c r="C199" s="2" t="s">
        <v>82</v>
      </c>
      <c r="D199" s="2">
        <v>0</v>
      </c>
      <c r="E199" s="27">
        <v>3</v>
      </c>
      <c r="F199" s="5">
        <f t="shared" si="11"/>
        <v>3</v>
      </c>
    </row>
    <row r="200" spans="1:6" x14ac:dyDescent="0.2">
      <c r="A200" s="2"/>
      <c r="B200" s="4"/>
      <c r="C200" s="2" t="s">
        <v>85</v>
      </c>
      <c r="D200" s="2">
        <v>0</v>
      </c>
      <c r="E200" s="27">
        <v>11</v>
      </c>
      <c r="F200" s="5">
        <f t="shared" si="11"/>
        <v>11</v>
      </c>
    </row>
    <row r="201" spans="1:6" x14ac:dyDescent="0.2">
      <c r="A201" s="2"/>
      <c r="B201" s="4"/>
      <c r="C201" s="2" t="s">
        <v>641</v>
      </c>
      <c r="D201" s="2">
        <v>0</v>
      </c>
      <c r="E201" s="27">
        <v>1</v>
      </c>
      <c r="F201" s="5">
        <f t="shared" si="11"/>
        <v>1</v>
      </c>
    </row>
    <row r="202" spans="1:6" x14ac:dyDescent="0.2">
      <c r="A202" s="2"/>
      <c r="B202" s="4"/>
      <c r="C202" s="2" t="s">
        <v>86</v>
      </c>
      <c r="D202" s="2">
        <v>1</v>
      </c>
      <c r="E202" s="27">
        <v>0</v>
      </c>
      <c r="F202" s="5">
        <f t="shared" si="11"/>
        <v>1</v>
      </c>
    </row>
    <row r="203" spans="1:6" x14ac:dyDescent="0.2">
      <c r="A203" s="2"/>
      <c r="B203" s="4"/>
      <c r="C203" s="2" t="s">
        <v>87</v>
      </c>
      <c r="D203" s="2">
        <v>0</v>
      </c>
      <c r="E203" s="27">
        <v>1</v>
      </c>
      <c r="F203" s="5">
        <f t="shared" si="11"/>
        <v>1</v>
      </c>
    </row>
    <row r="204" spans="1:6" x14ac:dyDescent="0.2">
      <c r="A204" s="2"/>
      <c r="B204" s="4"/>
      <c r="C204" s="2" t="s">
        <v>89</v>
      </c>
      <c r="D204" s="2">
        <v>0</v>
      </c>
      <c r="E204" s="27">
        <v>1</v>
      </c>
      <c r="F204" s="5">
        <f t="shared" si="11"/>
        <v>1</v>
      </c>
    </row>
    <row r="205" spans="1:6" x14ac:dyDescent="0.2">
      <c r="A205" s="2"/>
      <c r="B205" s="4"/>
      <c r="C205" s="64" t="s">
        <v>0</v>
      </c>
      <c r="D205" s="64">
        <f>SUM(D197:D204)</f>
        <v>1</v>
      </c>
      <c r="E205" s="45">
        <f>SUM(E197:E204)</f>
        <v>26</v>
      </c>
      <c r="F205" s="3">
        <f>SUM(D205:E205)</f>
        <v>27</v>
      </c>
    </row>
    <row r="206" spans="1:6" x14ac:dyDescent="0.2">
      <c r="A206" s="36" t="s">
        <v>116</v>
      </c>
      <c r="B206" s="9"/>
      <c r="C206" s="7"/>
      <c r="D206" s="7"/>
      <c r="E206" s="23"/>
      <c r="F206" s="10"/>
    </row>
    <row r="207" spans="1:6" x14ac:dyDescent="0.2">
      <c r="A207" s="2"/>
      <c r="B207" s="4"/>
      <c r="C207" s="2" t="s">
        <v>80</v>
      </c>
      <c r="D207" s="2">
        <v>1</v>
      </c>
      <c r="E207" s="27">
        <v>0</v>
      </c>
      <c r="F207" s="5">
        <f t="shared" ref="F207:F217" si="12">D207+E207</f>
        <v>1</v>
      </c>
    </row>
    <row r="208" spans="1:6" x14ac:dyDescent="0.2">
      <c r="A208" s="2"/>
      <c r="B208" s="4"/>
      <c r="C208" s="2" t="s">
        <v>81</v>
      </c>
      <c r="D208" s="2">
        <v>0</v>
      </c>
      <c r="E208" s="27">
        <v>6</v>
      </c>
      <c r="F208" s="5">
        <f t="shared" si="12"/>
        <v>6</v>
      </c>
    </row>
    <row r="209" spans="1:6" x14ac:dyDescent="0.2">
      <c r="A209" s="2"/>
      <c r="B209" s="4"/>
      <c r="C209" s="2" t="s">
        <v>82</v>
      </c>
      <c r="D209" s="2">
        <v>0</v>
      </c>
      <c r="E209" s="27">
        <v>3</v>
      </c>
      <c r="F209" s="5">
        <f t="shared" si="12"/>
        <v>3</v>
      </c>
    </row>
    <row r="210" spans="1:6" x14ac:dyDescent="0.2">
      <c r="A210" s="2"/>
      <c r="B210" s="4"/>
      <c r="C210" s="2" t="s">
        <v>83</v>
      </c>
      <c r="D210" s="2">
        <v>0</v>
      </c>
      <c r="E210" s="27">
        <v>1</v>
      </c>
      <c r="F210" s="5">
        <f t="shared" si="12"/>
        <v>1</v>
      </c>
    </row>
    <row r="211" spans="1:6" x14ac:dyDescent="0.2">
      <c r="A211" s="2"/>
      <c r="B211" s="4"/>
      <c r="C211" s="2" t="s">
        <v>85</v>
      </c>
      <c r="D211" s="2">
        <v>0</v>
      </c>
      <c r="E211" s="27">
        <v>22</v>
      </c>
      <c r="F211" s="5">
        <f t="shared" si="12"/>
        <v>22</v>
      </c>
    </row>
    <row r="212" spans="1:6" x14ac:dyDescent="0.2">
      <c r="A212" s="2"/>
      <c r="B212" s="4"/>
      <c r="C212" s="2" t="s">
        <v>641</v>
      </c>
      <c r="D212" s="2">
        <v>0</v>
      </c>
      <c r="E212" s="27">
        <v>2</v>
      </c>
      <c r="F212" s="5">
        <f t="shared" si="12"/>
        <v>2</v>
      </c>
    </row>
    <row r="213" spans="1:6" x14ac:dyDescent="0.2">
      <c r="A213" s="2"/>
      <c r="B213" s="4"/>
      <c r="C213" s="2" t="s">
        <v>245</v>
      </c>
      <c r="D213" s="2">
        <v>0</v>
      </c>
      <c r="E213" s="27">
        <v>2</v>
      </c>
      <c r="F213" s="5">
        <f t="shared" si="12"/>
        <v>2</v>
      </c>
    </row>
    <row r="214" spans="1:6" x14ac:dyDescent="0.2">
      <c r="A214" s="2"/>
      <c r="B214" s="4"/>
      <c r="C214" s="2" t="s">
        <v>86</v>
      </c>
      <c r="D214" s="2">
        <v>2</v>
      </c>
      <c r="E214" s="27">
        <v>0</v>
      </c>
      <c r="F214" s="5">
        <f t="shared" si="12"/>
        <v>2</v>
      </c>
    </row>
    <row r="215" spans="1:6" x14ac:dyDescent="0.2">
      <c r="A215" s="2"/>
      <c r="B215" s="4"/>
      <c r="C215" s="2" t="s">
        <v>87</v>
      </c>
      <c r="D215" s="2">
        <v>0</v>
      </c>
      <c r="E215" s="27">
        <v>4</v>
      </c>
      <c r="F215" s="5">
        <f t="shared" si="12"/>
        <v>4</v>
      </c>
    </row>
    <row r="216" spans="1:6" x14ac:dyDescent="0.2">
      <c r="A216" s="2"/>
      <c r="B216" s="4"/>
      <c r="C216" s="2" t="s">
        <v>246</v>
      </c>
      <c r="D216" s="2">
        <v>2</v>
      </c>
      <c r="E216" s="27">
        <v>2</v>
      </c>
      <c r="F216" s="5">
        <f t="shared" si="12"/>
        <v>4</v>
      </c>
    </row>
    <row r="217" spans="1:6" x14ac:dyDescent="0.2">
      <c r="A217" s="2"/>
      <c r="B217" s="4"/>
      <c r="C217" s="2" t="s">
        <v>248</v>
      </c>
      <c r="D217" s="2">
        <v>1</v>
      </c>
      <c r="E217" s="27">
        <v>0</v>
      </c>
      <c r="F217" s="5">
        <f t="shared" si="12"/>
        <v>1</v>
      </c>
    </row>
    <row r="218" spans="1:6" x14ac:dyDescent="0.2">
      <c r="A218" s="2"/>
      <c r="B218" s="4"/>
      <c r="C218" s="64" t="s">
        <v>0</v>
      </c>
      <c r="D218" s="64">
        <f>SUM(D206:D217)</f>
        <v>6</v>
      </c>
      <c r="E218" s="45">
        <f>SUM(E206:E217)</f>
        <v>42</v>
      </c>
      <c r="F218" s="3">
        <f>SUM(D218:E218)</f>
        <v>48</v>
      </c>
    </row>
    <row r="219" spans="1:6" x14ac:dyDescent="0.2">
      <c r="A219" s="36" t="s">
        <v>117</v>
      </c>
      <c r="B219" s="9"/>
      <c r="C219" s="7"/>
      <c r="D219" s="7"/>
      <c r="E219" s="23"/>
      <c r="F219" s="10"/>
    </row>
    <row r="220" spans="1:6" x14ac:dyDescent="0.2">
      <c r="A220" s="2"/>
      <c r="B220" s="4"/>
      <c r="C220" s="2" t="s">
        <v>81</v>
      </c>
      <c r="D220" s="2">
        <v>0</v>
      </c>
      <c r="E220" s="27">
        <v>15</v>
      </c>
      <c r="F220" s="5">
        <f t="shared" ref="F220:F226" si="13">D220+E220</f>
        <v>15</v>
      </c>
    </row>
    <row r="221" spans="1:6" x14ac:dyDescent="0.2">
      <c r="A221" s="2"/>
      <c r="B221" s="4"/>
      <c r="C221" s="2" t="s">
        <v>82</v>
      </c>
      <c r="D221" s="2">
        <v>0</v>
      </c>
      <c r="E221" s="27">
        <v>2</v>
      </c>
      <c r="F221" s="5">
        <f t="shared" si="13"/>
        <v>2</v>
      </c>
    </row>
    <row r="222" spans="1:6" x14ac:dyDescent="0.2">
      <c r="A222" s="2"/>
      <c r="B222" s="4"/>
      <c r="C222" s="2" t="s">
        <v>84</v>
      </c>
      <c r="D222" s="2">
        <v>0</v>
      </c>
      <c r="E222" s="27">
        <v>3</v>
      </c>
      <c r="F222" s="5">
        <f t="shared" si="13"/>
        <v>3</v>
      </c>
    </row>
    <row r="223" spans="1:6" x14ac:dyDescent="0.2">
      <c r="A223" s="2"/>
      <c r="B223" s="4"/>
      <c r="C223" s="2" t="s">
        <v>85</v>
      </c>
      <c r="D223" s="2">
        <v>0</v>
      </c>
      <c r="E223" s="27">
        <v>9</v>
      </c>
      <c r="F223" s="5">
        <f t="shared" si="13"/>
        <v>9</v>
      </c>
    </row>
    <row r="224" spans="1:6" x14ac:dyDescent="0.2">
      <c r="A224" s="2"/>
      <c r="B224" s="4"/>
      <c r="C224" s="2" t="s">
        <v>641</v>
      </c>
      <c r="D224" s="2">
        <v>0</v>
      </c>
      <c r="E224" s="27">
        <v>2</v>
      </c>
      <c r="F224" s="5">
        <f t="shared" si="13"/>
        <v>2</v>
      </c>
    </row>
    <row r="225" spans="1:6" x14ac:dyDescent="0.2">
      <c r="A225" s="2"/>
      <c r="B225" s="4"/>
      <c r="C225" s="2" t="s">
        <v>88</v>
      </c>
      <c r="D225" s="2">
        <v>0</v>
      </c>
      <c r="E225" s="27">
        <v>1</v>
      </c>
      <c r="F225" s="5">
        <f t="shared" si="13"/>
        <v>1</v>
      </c>
    </row>
    <row r="226" spans="1:6" x14ac:dyDescent="0.2">
      <c r="A226" s="2"/>
      <c r="B226" s="4"/>
      <c r="C226" s="2" t="s">
        <v>89</v>
      </c>
      <c r="D226" s="2">
        <v>1</v>
      </c>
      <c r="E226" s="27">
        <v>1</v>
      </c>
      <c r="F226" s="5">
        <f t="shared" si="13"/>
        <v>2</v>
      </c>
    </row>
    <row r="227" spans="1:6" x14ac:dyDescent="0.2">
      <c r="A227" s="2"/>
      <c r="B227" s="4"/>
      <c r="C227" s="64" t="s">
        <v>0</v>
      </c>
      <c r="D227" s="64">
        <f>SUM(D219:D226)</f>
        <v>1</v>
      </c>
      <c r="E227" s="45">
        <f>SUM(E219:E226)</f>
        <v>33</v>
      </c>
      <c r="F227" s="3">
        <f>SUM(D227:E227)</f>
        <v>34</v>
      </c>
    </row>
    <row r="228" spans="1:6" x14ac:dyDescent="0.2">
      <c r="A228" s="36" t="s">
        <v>118</v>
      </c>
      <c r="B228" s="9"/>
      <c r="C228" s="7"/>
      <c r="D228" s="7"/>
      <c r="E228" s="23"/>
      <c r="F228" s="10"/>
    </row>
    <row r="229" spans="1:6" x14ac:dyDescent="0.2">
      <c r="A229" s="2"/>
      <c r="B229" s="4"/>
      <c r="C229" s="2" t="s">
        <v>81</v>
      </c>
      <c r="D229" s="2">
        <v>0</v>
      </c>
      <c r="E229" s="27">
        <v>4</v>
      </c>
      <c r="F229" s="5">
        <f t="shared" ref="F229:F237" si="14">D229+E229</f>
        <v>4</v>
      </c>
    </row>
    <row r="230" spans="1:6" x14ac:dyDescent="0.2">
      <c r="A230" s="2"/>
      <c r="B230" s="4"/>
      <c r="C230" s="2" t="s">
        <v>82</v>
      </c>
      <c r="D230" s="2">
        <v>0</v>
      </c>
      <c r="E230" s="27">
        <v>6</v>
      </c>
      <c r="F230" s="5">
        <f t="shared" si="14"/>
        <v>6</v>
      </c>
    </row>
    <row r="231" spans="1:6" x14ac:dyDescent="0.2">
      <c r="A231" s="2"/>
      <c r="B231" s="4"/>
      <c r="C231" s="2" t="s">
        <v>83</v>
      </c>
      <c r="D231" s="2">
        <v>0</v>
      </c>
      <c r="E231" s="27">
        <v>1</v>
      </c>
      <c r="F231" s="5">
        <f t="shared" si="14"/>
        <v>1</v>
      </c>
    </row>
    <row r="232" spans="1:6" x14ac:dyDescent="0.2">
      <c r="A232" s="2"/>
      <c r="B232" s="4"/>
      <c r="C232" s="2" t="s">
        <v>84</v>
      </c>
      <c r="D232" s="2">
        <v>0</v>
      </c>
      <c r="E232" s="27">
        <v>1</v>
      </c>
      <c r="F232" s="5">
        <f t="shared" si="14"/>
        <v>1</v>
      </c>
    </row>
    <row r="233" spans="1:6" x14ac:dyDescent="0.2">
      <c r="A233" s="2"/>
      <c r="B233" s="4"/>
      <c r="C233" s="2" t="s">
        <v>85</v>
      </c>
      <c r="D233" s="2">
        <v>0</v>
      </c>
      <c r="E233" s="27">
        <v>3</v>
      </c>
      <c r="F233" s="5">
        <f t="shared" si="14"/>
        <v>3</v>
      </c>
    </row>
    <row r="234" spans="1:6" x14ac:dyDescent="0.2">
      <c r="A234" s="2"/>
      <c r="B234" s="4"/>
      <c r="C234" s="2" t="s">
        <v>86</v>
      </c>
      <c r="D234" s="2">
        <v>1</v>
      </c>
      <c r="E234" s="27">
        <v>0</v>
      </c>
      <c r="F234" s="5">
        <f t="shared" si="14"/>
        <v>1</v>
      </c>
    </row>
    <row r="235" spans="1:6" x14ac:dyDescent="0.2">
      <c r="A235" s="2"/>
      <c r="B235" s="4"/>
      <c r="C235" s="2" t="s">
        <v>88</v>
      </c>
      <c r="D235" s="2">
        <v>0</v>
      </c>
      <c r="E235" s="27">
        <v>2</v>
      </c>
      <c r="F235" s="5">
        <f t="shared" si="14"/>
        <v>2</v>
      </c>
    </row>
    <row r="236" spans="1:6" x14ac:dyDescent="0.2">
      <c r="A236" s="2"/>
      <c r="B236" s="4"/>
      <c r="C236" s="2" t="s">
        <v>89</v>
      </c>
      <c r="D236" s="2">
        <v>3</v>
      </c>
      <c r="E236" s="27">
        <v>3</v>
      </c>
      <c r="F236" s="5">
        <f t="shared" si="14"/>
        <v>6</v>
      </c>
    </row>
    <row r="237" spans="1:6" x14ac:dyDescent="0.2">
      <c r="A237" s="2"/>
      <c r="B237" s="4"/>
      <c r="C237" s="2" t="s">
        <v>90</v>
      </c>
      <c r="D237" s="2">
        <v>0</v>
      </c>
      <c r="E237" s="27">
        <v>1</v>
      </c>
      <c r="F237" s="5">
        <f t="shared" si="14"/>
        <v>1</v>
      </c>
    </row>
    <row r="238" spans="1:6" ht="12.75" thickBot="1" x14ac:dyDescent="0.25">
      <c r="A238" s="37"/>
      <c r="B238" s="69"/>
      <c r="C238" s="58" t="s">
        <v>0</v>
      </c>
      <c r="D238" s="42">
        <f>SUM(D228:D237)</f>
        <v>4</v>
      </c>
      <c r="E238" s="42">
        <f>SUM(E228:E237)</f>
        <v>21</v>
      </c>
      <c r="F238" s="43">
        <f>SUM(D238:E238)</f>
        <v>25</v>
      </c>
    </row>
    <row r="251" spans="1:6" x14ac:dyDescent="0.2">
      <c r="A251" s="70" t="s">
        <v>60</v>
      </c>
      <c r="B251" s="70"/>
      <c r="C251" s="70"/>
      <c r="D251" s="70"/>
      <c r="E251" s="70"/>
      <c r="F251" s="70"/>
    </row>
    <row r="252" spans="1:6" x14ac:dyDescent="0.2">
      <c r="A252" s="71" t="s">
        <v>77</v>
      </c>
      <c r="B252" s="71"/>
      <c r="C252" s="71"/>
      <c r="D252" s="71"/>
      <c r="E252" s="71"/>
      <c r="F252" s="71"/>
    </row>
    <row r="253" spans="1:6" x14ac:dyDescent="0.2">
      <c r="A253" s="71" t="s">
        <v>777</v>
      </c>
      <c r="B253" s="71"/>
      <c r="C253" s="71"/>
      <c r="D253" s="71"/>
      <c r="E253" s="71"/>
      <c r="F253" s="71"/>
    </row>
    <row r="254" spans="1:6" ht="12.75" thickBot="1" x14ac:dyDescent="0.25"/>
    <row r="255" spans="1:6" x14ac:dyDescent="0.2">
      <c r="A255" s="72" t="s">
        <v>11</v>
      </c>
      <c r="B255" s="72"/>
      <c r="C255" s="101" t="s">
        <v>44</v>
      </c>
      <c r="D255" s="91" t="s">
        <v>237</v>
      </c>
      <c r="E255" s="99" t="s">
        <v>12</v>
      </c>
      <c r="F255" s="89" t="s">
        <v>0</v>
      </c>
    </row>
    <row r="256" spans="1:6" x14ac:dyDescent="0.2">
      <c r="A256" s="73"/>
      <c r="B256" s="73"/>
      <c r="C256" s="102"/>
      <c r="D256" s="92"/>
      <c r="E256" s="100"/>
      <c r="F256" s="90"/>
    </row>
    <row r="257" spans="1:6" ht="12.75" thickBot="1" x14ac:dyDescent="0.25">
      <c r="A257" s="73"/>
      <c r="B257" s="73"/>
      <c r="C257" s="102"/>
      <c r="D257" s="92"/>
      <c r="E257" s="100"/>
      <c r="F257" s="90"/>
    </row>
    <row r="258" spans="1:6" x14ac:dyDescent="0.2">
      <c r="A258" s="14"/>
      <c r="B258" s="16"/>
      <c r="C258" s="14"/>
      <c r="D258" s="14"/>
      <c r="E258" s="31"/>
      <c r="F258" s="17"/>
    </row>
    <row r="259" spans="1:6" x14ac:dyDescent="0.2">
      <c r="A259" s="36" t="s">
        <v>119</v>
      </c>
      <c r="B259" s="9"/>
      <c r="C259" s="7"/>
      <c r="D259" s="7"/>
      <c r="E259" s="23"/>
      <c r="F259" s="10"/>
    </row>
    <row r="260" spans="1:6" x14ac:dyDescent="0.2">
      <c r="A260" s="2"/>
      <c r="B260" s="4"/>
      <c r="C260" s="2" t="s">
        <v>80</v>
      </c>
      <c r="D260" s="2">
        <v>1</v>
      </c>
      <c r="E260" s="27">
        <v>1</v>
      </c>
      <c r="F260" s="5">
        <f t="shared" ref="F260:F274" si="15">D260+E260</f>
        <v>2</v>
      </c>
    </row>
    <row r="261" spans="1:6" x14ac:dyDescent="0.2">
      <c r="A261" s="2"/>
      <c r="B261" s="4"/>
      <c r="C261" s="2" t="s">
        <v>81</v>
      </c>
      <c r="D261" s="2">
        <v>0</v>
      </c>
      <c r="E261" s="27">
        <v>18</v>
      </c>
      <c r="F261" s="5">
        <f t="shared" si="15"/>
        <v>18</v>
      </c>
    </row>
    <row r="262" spans="1:6" x14ac:dyDescent="0.2">
      <c r="A262" s="2"/>
      <c r="B262" s="4"/>
      <c r="C262" s="2" t="s">
        <v>82</v>
      </c>
      <c r="D262" s="2">
        <v>0</v>
      </c>
      <c r="E262" s="27">
        <v>4</v>
      </c>
      <c r="F262" s="5">
        <f t="shared" si="15"/>
        <v>4</v>
      </c>
    </row>
    <row r="263" spans="1:6" x14ac:dyDescent="0.2">
      <c r="A263" s="2"/>
      <c r="B263" s="4"/>
      <c r="C263" s="2" t="s">
        <v>83</v>
      </c>
      <c r="D263" s="2">
        <v>0</v>
      </c>
      <c r="E263" s="27">
        <v>1</v>
      </c>
      <c r="F263" s="5">
        <f t="shared" si="15"/>
        <v>1</v>
      </c>
    </row>
    <row r="264" spans="1:6" x14ac:dyDescent="0.2">
      <c r="A264" s="2"/>
      <c r="B264" s="4"/>
      <c r="C264" s="2" t="s">
        <v>84</v>
      </c>
      <c r="D264" s="2">
        <v>0</v>
      </c>
      <c r="E264" s="27">
        <v>2</v>
      </c>
      <c r="F264" s="5">
        <f t="shared" si="15"/>
        <v>2</v>
      </c>
    </row>
    <row r="265" spans="1:6" x14ac:dyDescent="0.2">
      <c r="A265" s="2"/>
      <c r="B265" s="4"/>
      <c r="C265" s="2" t="s">
        <v>85</v>
      </c>
      <c r="D265" s="2">
        <v>0</v>
      </c>
      <c r="E265" s="27">
        <v>31</v>
      </c>
      <c r="F265" s="5">
        <f t="shared" si="15"/>
        <v>31</v>
      </c>
    </row>
    <row r="266" spans="1:6" x14ac:dyDescent="0.2">
      <c r="A266" s="2"/>
      <c r="B266" s="4"/>
      <c r="C266" s="2" t="s">
        <v>641</v>
      </c>
      <c r="D266" s="2">
        <v>0</v>
      </c>
      <c r="E266" s="27">
        <v>2</v>
      </c>
      <c r="F266" s="5">
        <f t="shared" si="15"/>
        <v>2</v>
      </c>
    </row>
    <row r="267" spans="1:6" x14ac:dyDescent="0.2">
      <c r="A267" s="2"/>
      <c r="B267" s="4"/>
      <c r="C267" s="2" t="s">
        <v>245</v>
      </c>
      <c r="D267" s="2">
        <v>5</v>
      </c>
      <c r="E267" s="27">
        <v>12</v>
      </c>
      <c r="F267" s="5">
        <f t="shared" si="15"/>
        <v>17</v>
      </c>
    </row>
    <row r="268" spans="1:6" x14ac:dyDescent="0.2">
      <c r="A268" s="2"/>
      <c r="B268" s="4"/>
      <c r="C268" s="2" t="s">
        <v>86</v>
      </c>
      <c r="D268" s="2">
        <v>2</v>
      </c>
      <c r="E268" s="27">
        <v>0</v>
      </c>
      <c r="F268" s="5">
        <f t="shared" si="15"/>
        <v>2</v>
      </c>
    </row>
    <row r="269" spans="1:6" x14ac:dyDescent="0.2">
      <c r="A269" s="2"/>
      <c r="B269" s="4"/>
      <c r="C269" s="2" t="s">
        <v>87</v>
      </c>
      <c r="D269" s="2">
        <v>0</v>
      </c>
      <c r="E269" s="27">
        <v>4</v>
      </c>
      <c r="F269" s="5">
        <f t="shared" si="15"/>
        <v>4</v>
      </c>
    </row>
    <row r="270" spans="1:6" x14ac:dyDescent="0.2">
      <c r="A270" s="2"/>
      <c r="B270" s="4"/>
      <c r="C270" s="2" t="s">
        <v>88</v>
      </c>
      <c r="D270" s="2">
        <v>0</v>
      </c>
      <c r="E270" s="27">
        <v>15</v>
      </c>
      <c r="F270" s="5">
        <f t="shared" si="15"/>
        <v>15</v>
      </c>
    </row>
    <row r="271" spans="1:6" x14ac:dyDescent="0.2">
      <c r="A271" s="2"/>
      <c r="B271" s="4"/>
      <c r="C271" s="2" t="s">
        <v>246</v>
      </c>
      <c r="D271" s="2">
        <v>5</v>
      </c>
      <c r="E271" s="27">
        <v>10</v>
      </c>
      <c r="F271" s="5">
        <f t="shared" si="15"/>
        <v>15</v>
      </c>
    </row>
    <row r="272" spans="1:6" x14ac:dyDescent="0.2">
      <c r="A272" s="2"/>
      <c r="B272" s="4"/>
      <c r="C272" s="2" t="s">
        <v>90</v>
      </c>
      <c r="D272" s="2">
        <v>0</v>
      </c>
      <c r="E272" s="27">
        <v>4</v>
      </c>
      <c r="F272" s="5">
        <f t="shared" si="15"/>
        <v>4</v>
      </c>
    </row>
    <row r="273" spans="1:6" x14ac:dyDescent="0.2">
      <c r="A273" s="2"/>
      <c r="B273" s="4"/>
      <c r="C273" s="2" t="s">
        <v>247</v>
      </c>
      <c r="D273" s="2">
        <v>2</v>
      </c>
      <c r="E273" s="27">
        <v>0</v>
      </c>
      <c r="F273" s="5">
        <f t="shared" si="15"/>
        <v>2</v>
      </c>
    </row>
    <row r="274" spans="1:6" x14ac:dyDescent="0.2">
      <c r="A274" s="2"/>
      <c r="B274" s="4"/>
      <c r="C274" s="2" t="s">
        <v>248</v>
      </c>
      <c r="D274" s="2">
        <v>1</v>
      </c>
      <c r="E274" s="27">
        <v>0</v>
      </c>
      <c r="F274" s="5">
        <f t="shared" si="15"/>
        <v>1</v>
      </c>
    </row>
    <row r="275" spans="1:6" x14ac:dyDescent="0.2">
      <c r="A275" s="2"/>
      <c r="B275" s="4"/>
      <c r="C275" s="64" t="s">
        <v>0</v>
      </c>
      <c r="D275" s="64">
        <f>SUM(D259:D274)</f>
        <v>16</v>
      </c>
      <c r="E275" s="45">
        <f>SUM(E259:E274)</f>
        <v>104</v>
      </c>
      <c r="F275" s="3">
        <f>SUM(D275:E275)</f>
        <v>120</v>
      </c>
    </row>
    <row r="276" spans="1:6" x14ac:dyDescent="0.2">
      <c r="A276" s="36" t="s">
        <v>120</v>
      </c>
      <c r="B276" s="9"/>
      <c r="C276" s="7"/>
      <c r="D276" s="7"/>
      <c r="E276" s="23"/>
      <c r="F276" s="10"/>
    </row>
    <row r="277" spans="1:6" x14ac:dyDescent="0.2">
      <c r="A277" s="2"/>
      <c r="B277" s="4"/>
      <c r="C277" s="2" t="s">
        <v>84</v>
      </c>
      <c r="D277" s="2">
        <v>0</v>
      </c>
      <c r="E277" s="27">
        <v>1</v>
      </c>
      <c r="F277" s="5">
        <f>D277+E277</f>
        <v>1</v>
      </c>
    </row>
    <row r="278" spans="1:6" x14ac:dyDescent="0.2">
      <c r="A278" s="2"/>
      <c r="B278" s="4"/>
      <c r="C278" s="2" t="s">
        <v>85</v>
      </c>
      <c r="D278" s="2">
        <v>0</v>
      </c>
      <c r="E278" s="27">
        <v>8</v>
      </c>
      <c r="F278" s="5">
        <f>D278+E278</f>
        <v>8</v>
      </c>
    </row>
    <row r="279" spans="1:6" x14ac:dyDescent="0.2">
      <c r="A279" s="2"/>
      <c r="B279" s="4"/>
      <c r="C279" s="2" t="s">
        <v>89</v>
      </c>
      <c r="D279" s="2">
        <v>1</v>
      </c>
      <c r="E279" s="27">
        <v>0</v>
      </c>
      <c r="F279" s="5">
        <f>D279+E279</f>
        <v>1</v>
      </c>
    </row>
    <row r="280" spans="1:6" x14ac:dyDescent="0.2">
      <c r="A280" s="2"/>
      <c r="B280" s="4"/>
      <c r="C280" s="64" t="s">
        <v>0</v>
      </c>
      <c r="D280" s="64">
        <f>SUM(D276:D279)</f>
        <v>1</v>
      </c>
      <c r="E280" s="45">
        <f>SUM(E276:E279)</f>
        <v>9</v>
      </c>
      <c r="F280" s="3">
        <f>SUM(D280:E280)</f>
        <v>10</v>
      </c>
    </row>
    <row r="281" spans="1:6" x14ac:dyDescent="0.2">
      <c r="A281" s="36" t="s">
        <v>121</v>
      </c>
      <c r="B281" s="9"/>
      <c r="C281" s="7"/>
      <c r="D281" s="7"/>
      <c r="E281" s="23"/>
      <c r="F281" s="10"/>
    </row>
    <row r="282" spans="1:6" x14ac:dyDescent="0.2">
      <c r="A282" s="2"/>
      <c r="B282" s="4"/>
      <c r="C282" s="2" t="s">
        <v>80</v>
      </c>
      <c r="D282" s="2">
        <v>1</v>
      </c>
      <c r="E282" s="27">
        <v>0</v>
      </c>
      <c r="F282" s="5">
        <f t="shared" ref="F282:F295" si="16">D282+E282</f>
        <v>1</v>
      </c>
    </row>
    <row r="283" spans="1:6" x14ac:dyDescent="0.2">
      <c r="A283" s="2"/>
      <c r="B283" s="4"/>
      <c r="C283" s="2" t="s">
        <v>81</v>
      </c>
      <c r="D283" s="2">
        <v>0</v>
      </c>
      <c r="E283" s="27">
        <v>9</v>
      </c>
      <c r="F283" s="5">
        <f t="shared" si="16"/>
        <v>9</v>
      </c>
    </row>
    <row r="284" spans="1:6" x14ac:dyDescent="0.2">
      <c r="A284" s="2"/>
      <c r="B284" s="4"/>
      <c r="C284" s="2" t="s">
        <v>82</v>
      </c>
      <c r="D284" s="2">
        <v>0</v>
      </c>
      <c r="E284" s="27">
        <v>8</v>
      </c>
      <c r="F284" s="5">
        <f t="shared" si="16"/>
        <v>8</v>
      </c>
    </row>
    <row r="285" spans="1:6" x14ac:dyDescent="0.2">
      <c r="A285" s="2"/>
      <c r="B285" s="4"/>
      <c r="C285" s="2" t="s">
        <v>83</v>
      </c>
      <c r="D285" s="2">
        <v>0</v>
      </c>
      <c r="E285" s="27">
        <v>1</v>
      </c>
      <c r="F285" s="5">
        <f t="shared" si="16"/>
        <v>1</v>
      </c>
    </row>
    <row r="286" spans="1:6" x14ac:dyDescent="0.2">
      <c r="A286" s="2"/>
      <c r="B286" s="4"/>
      <c r="C286" s="2" t="s">
        <v>84</v>
      </c>
      <c r="D286" s="2">
        <v>0</v>
      </c>
      <c r="E286" s="27">
        <v>5</v>
      </c>
      <c r="F286" s="5">
        <f t="shared" si="16"/>
        <v>5</v>
      </c>
    </row>
    <row r="287" spans="1:6" x14ac:dyDescent="0.2">
      <c r="A287" s="2"/>
      <c r="B287" s="4"/>
      <c r="C287" s="2" t="s">
        <v>85</v>
      </c>
      <c r="D287" s="2">
        <v>0</v>
      </c>
      <c r="E287" s="27">
        <v>28</v>
      </c>
      <c r="F287" s="5">
        <f t="shared" si="16"/>
        <v>28</v>
      </c>
    </row>
    <row r="288" spans="1:6" x14ac:dyDescent="0.2">
      <c r="A288" s="2"/>
      <c r="B288" s="4"/>
      <c r="C288" s="2" t="s">
        <v>245</v>
      </c>
      <c r="D288" s="2">
        <v>0</v>
      </c>
      <c r="E288" s="27">
        <v>1</v>
      </c>
      <c r="F288" s="5">
        <f t="shared" si="16"/>
        <v>1</v>
      </c>
    </row>
    <row r="289" spans="1:6" x14ac:dyDescent="0.2">
      <c r="A289" s="2"/>
      <c r="B289" s="4"/>
      <c r="C289" s="2" t="s">
        <v>86</v>
      </c>
      <c r="D289" s="2">
        <v>2</v>
      </c>
      <c r="E289" s="27">
        <v>0</v>
      </c>
      <c r="F289" s="5">
        <f t="shared" si="16"/>
        <v>2</v>
      </c>
    </row>
    <row r="290" spans="1:6" x14ac:dyDescent="0.2">
      <c r="A290" s="2"/>
      <c r="B290" s="4"/>
      <c r="C290" s="2" t="s">
        <v>87</v>
      </c>
      <c r="D290" s="2">
        <v>0</v>
      </c>
      <c r="E290" s="27">
        <v>7</v>
      </c>
      <c r="F290" s="5">
        <f t="shared" si="16"/>
        <v>7</v>
      </c>
    </row>
    <row r="291" spans="1:6" x14ac:dyDescent="0.2">
      <c r="A291" s="2"/>
      <c r="B291" s="4"/>
      <c r="C291" s="2" t="s">
        <v>88</v>
      </c>
      <c r="D291" s="2">
        <v>0</v>
      </c>
      <c r="E291" s="27">
        <v>1</v>
      </c>
      <c r="F291" s="5">
        <f t="shared" si="16"/>
        <v>1</v>
      </c>
    </row>
    <row r="292" spans="1:6" x14ac:dyDescent="0.2">
      <c r="A292" s="2"/>
      <c r="B292" s="4"/>
      <c r="C292" s="2" t="s">
        <v>89</v>
      </c>
      <c r="D292" s="2">
        <v>3</v>
      </c>
      <c r="E292" s="27">
        <v>11</v>
      </c>
      <c r="F292" s="5">
        <f t="shared" si="16"/>
        <v>14</v>
      </c>
    </row>
    <row r="293" spans="1:6" x14ac:dyDescent="0.2">
      <c r="A293" s="2"/>
      <c r="B293" s="4"/>
      <c r="C293" s="2" t="s">
        <v>90</v>
      </c>
      <c r="D293" s="2">
        <v>0</v>
      </c>
      <c r="E293" s="27">
        <v>1</v>
      </c>
      <c r="F293" s="5">
        <f t="shared" si="16"/>
        <v>1</v>
      </c>
    </row>
    <row r="294" spans="1:6" x14ac:dyDescent="0.2">
      <c r="A294" s="2"/>
      <c r="B294" s="4"/>
      <c r="C294" s="2" t="s">
        <v>247</v>
      </c>
      <c r="D294" s="2">
        <v>1</v>
      </c>
      <c r="E294" s="27">
        <v>0</v>
      </c>
      <c r="F294" s="5">
        <f t="shared" si="16"/>
        <v>1</v>
      </c>
    </row>
    <row r="295" spans="1:6" x14ac:dyDescent="0.2">
      <c r="A295" s="2"/>
      <c r="B295" s="4"/>
      <c r="C295" s="2" t="s">
        <v>248</v>
      </c>
      <c r="D295" s="2">
        <v>1</v>
      </c>
      <c r="E295" s="27">
        <v>0</v>
      </c>
      <c r="F295" s="5">
        <f t="shared" si="16"/>
        <v>1</v>
      </c>
    </row>
    <row r="296" spans="1:6" x14ac:dyDescent="0.2">
      <c r="A296" s="2"/>
      <c r="B296" s="4"/>
      <c r="C296" s="64" t="s">
        <v>0</v>
      </c>
      <c r="D296" s="64">
        <f>SUM(D281:D295)</f>
        <v>8</v>
      </c>
      <c r="E296" s="45">
        <f>SUM(E281:E295)</f>
        <v>72</v>
      </c>
      <c r="F296" s="3">
        <f>SUM(D296:E296)</f>
        <v>80</v>
      </c>
    </row>
    <row r="297" spans="1:6" x14ac:dyDescent="0.2">
      <c r="A297" s="36" t="s">
        <v>122</v>
      </c>
      <c r="B297" s="9"/>
      <c r="C297" s="7"/>
      <c r="D297" s="7"/>
      <c r="E297" s="23"/>
      <c r="F297" s="10"/>
    </row>
    <row r="298" spans="1:6" x14ac:dyDescent="0.2">
      <c r="A298" s="2"/>
      <c r="B298" s="4"/>
      <c r="C298" s="2" t="s">
        <v>80</v>
      </c>
      <c r="D298" s="2">
        <v>12</v>
      </c>
      <c r="E298" s="27">
        <v>0</v>
      </c>
      <c r="F298" s="5">
        <f t="shared" ref="F298:F308" si="17">D298+E298</f>
        <v>12</v>
      </c>
    </row>
    <row r="299" spans="1:6" x14ac:dyDescent="0.2">
      <c r="A299" s="2"/>
      <c r="B299" s="4"/>
      <c r="C299" s="2" t="s">
        <v>81</v>
      </c>
      <c r="D299" s="2">
        <v>0</v>
      </c>
      <c r="E299" s="27">
        <v>9</v>
      </c>
      <c r="F299" s="5">
        <f t="shared" si="17"/>
        <v>9</v>
      </c>
    </row>
    <row r="300" spans="1:6" x14ac:dyDescent="0.2">
      <c r="A300" s="2"/>
      <c r="B300" s="4"/>
      <c r="C300" s="2" t="s">
        <v>82</v>
      </c>
      <c r="D300" s="2">
        <v>0</v>
      </c>
      <c r="E300" s="27">
        <v>4</v>
      </c>
      <c r="F300" s="5">
        <f t="shared" si="17"/>
        <v>4</v>
      </c>
    </row>
    <row r="301" spans="1:6" x14ac:dyDescent="0.2">
      <c r="A301" s="2"/>
      <c r="B301" s="4"/>
      <c r="C301" s="2" t="s">
        <v>84</v>
      </c>
      <c r="D301" s="2">
        <v>0</v>
      </c>
      <c r="E301" s="27">
        <v>4</v>
      </c>
      <c r="F301" s="5">
        <f t="shared" si="17"/>
        <v>4</v>
      </c>
    </row>
    <row r="302" spans="1:6" x14ac:dyDescent="0.2">
      <c r="A302" s="2"/>
      <c r="B302" s="4"/>
      <c r="C302" s="2" t="s">
        <v>85</v>
      </c>
      <c r="D302" s="2">
        <v>0</v>
      </c>
      <c r="E302" s="27">
        <v>15</v>
      </c>
      <c r="F302" s="5">
        <f t="shared" si="17"/>
        <v>15</v>
      </c>
    </row>
    <row r="303" spans="1:6" x14ac:dyDescent="0.2">
      <c r="A303" s="2"/>
      <c r="B303" s="4"/>
      <c r="C303" s="2" t="s">
        <v>245</v>
      </c>
      <c r="D303" s="2">
        <v>0</v>
      </c>
      <c r="E303" s="27">
        <v>2</v>
      </c>
      <c r="F303" s="5">
        <f t="shared" si="17"/>
        <v>2</v>
      </c>
    </row>
    <row r="304" spans="1:6" x14ac:dyDescent="0.2">
      <c r="A304" s="2"/>
      <c r="B304" s="4"/>
      <c r="C304" s="2" t="s">
        <v>86</v>
      </c>
      <c r="D304" s="2">
        <v>2</v>
      </c>
      <c r="E304" s="27">
        <v>0</v>
      </c>
      <c r="F304" s="5">
        <f t="shared" si="17"/>
        <v>2</v>
      </c>
    </row>
    <row r="305" spans="1:6" x14ac:dyDescent="0.2">
      <c r="A305" s="2"/>
      <c r="B305" s="4"/>
      <c r="C305" s="2" t="s">
        <v>87</v>
      </c>
      <c r="D305" s="2">
        <v>0</v>
      </c>
      <c r="E305" s="27">
        <v>12</v>
      </c>
      <c r="F305" s="5">
        <f t="shared" si="17"/>
        <v>12</v>
      </c>
    </row>
    <row r="306" spans="1:6" x14ac:dyDescent="0.2">
      <c r="A306" s="2"/>
      <c r="B306" s="4"/>
      <c r="C306" s="2" t="s">
        <v>88</v>
      </c>
      <c r="D306" s="2">
        <v>2</v>
      </c>
      <c r="E306" s="27">
        <v>0</v>
      </c>
      <c r="F306" s="5">
        <f t="shared" si="17"/>
        <v>2</v>
      </c>
    </row>
    <row r="307" spans="1:6" x14ac:dyDescent="0.2">
      <c r="A307" s="2"/>
      <c r="B307" s="4"/>
      <c r="C307" s="2" t="s">
        <v>89</v>
      </c>
      <c r="D307" s="2">
        <v>5</v>
      </c>
      <c r="E307" s="27">
        <v>2</v>
      </c>
      <c r="F307" s="5">
        <f t="shared" si="17"/>
        <v>7</v>
      </c>
    </row>
    <row r="308" spans="1:6" x14ac:dyDescent="0.2">
      <c r="A308" s="2"/>
      <c r="B308" s="4"/>
      <c r="C308" s="2" t="s">
        <v>90</v>
      </c>
      <c r="D308" s="2">
        <v>0</v>
      </c>
      <c r="E308" s="27">
        <v>1</v>
      </c>
      <c r="F308" s="5">
        <f t="shared" si="17"/>
        <v>1</v>
      </c>
    </row>
    <row r="309" spans="1:6" ht="12.75" thickBot="1" x14ac:dyDescent="0.25">
      <c r="A309" s="37"/>
      <c r="B309" s="69"/>
      <c r="C309" s="58" t="s">
        <v>0</v>
      </c>
      <c r="D309" s="42">
        <f>SUM(D297:D308)</f>
        <v>21</v>
      </c>
      <c r="E309" s="42">
        <f>SUM(E297:E308)</f>
        <v>49</v>
      </c>
      <c r="F309" s="43">
        <f>SUM(D309:E309)</f>
        <v>70</v>
      </c>
    </row>
    <row r="313" spans="1:6" x14ac:dyDescent="0.2">
      <c r="A313" s="70" t="s">
        <v>60</v>
      </c>
      <c r="B313" s="70"/>
      <c r="C313" s="70"/>
      <c r="D313" s="70"/>
      <c r="E313" s="70"/>
      <c r="F313" s="70"/>
    </row>
    <row r="314" spans="1:6" x14ac:dyDescent="0.2">
      <c r="A314" s="71" t="s">
        <v>77</v>
      </c>
      <c r="B314" s="71"/>
      <c r="C314" s="71"/>
      <c r="D314" s="71"/>
      <c r="E314" s="71"/>
      <c r="F314" s="71"/>
    </row>
    <row r="315" spans="1:6" x14ac:dyDescent="0.2">
      <c r="A315" s="71" t="s">
        <v>777</v>
      </c>
      <c r="B315" s="71"/>
      <c r="C315" s="71"/>
      <c r="D315" s="71"/>
      <c r="E315" s="71"/>
      <c r="F315" s="71"/>
    </row>
    <row r="316" spans="1:6" ht="12.75" thickBot="1" x14ac:dyDescent="0.25"/>
    <row r="317" spans="1:6" x14ac:dyDescent="0.2">
      <c r="A317" s="72" t="s">
        <v>11</v>
      </c>
      <c r="B317" s="72"/>
      <c r="C317" s="101" t="s">
        <v>44</v>
      </c>
      <c r="D317" s="91" t="s">
        <v>237</v>
      </c>
      <c r="E317" s="99" t="s">
        <v>12</v>
      </c>
      <c r="F317" s="89" t="s">
        <v>0</v>
      </c>
    </row>
    <row r="318" spans="1:6" x14ac:dyDescent="0.2">
      <c r="A318" s="73"/>
      <c r="B318" s="73"/>
      <c r="C318" s="102"/>
      <c r="D318" s="92"/>
      <c r="E318" s="100"/>
      <c r="F318" s="90"/>
    </row>
    <row r="319" spans="1:6" ht="12.75" thickBot="1" x14ac:dyDescent="0.25">
      <c r="A319" s="73"/>
      <c r="B319" s="73"/>
      <c r="C319" s="102"/>
      <c r="D319" s="92"/>
      <c r="E319" s="100"/>
      <c r="F319" s="90"/>
    </row>
    <row r="320" spans="1:6" x14ac:dyDescent="0.2">
      <c r="A320" s="14"/>
      <c r="B320" s="16"/>
      <c r="C320" s="14"/>
      <c r="D320" s="14"/>
      <c r="E320" s="31"/>
      <c r="F320" s="17"/>
    </row>
    <row r="321" spans="1:6" x14ac:dyDescent="0.2">
      <c r="A321" s="36" t="s">
        <v>123</v>
      </c>
      <c r="B321" s="9"/>
      <c r="C321" s="7"/>
      <c r="D321" s="7"/>
      <c r="E321" s="23"/>
      <c r="F321" s="10"/>
    </row>
    <row r="322" spans="1:6" x14ac:dyDescent="0.2">
      <c r="A322" s="2"/>
      <c r="B322" s="4"/>
      <c r="C322" s="2" t="s">
        <v>80</v>
      </c>
      <c r="D322" s="2">
        <v>0</v>
      </c>
      <c r="E322" s="27">
        <v>9</v>
      </c>
      <c r="F322" s="5">
        <f t="shared" ref="F322:F334" si="18">D322+E322</f>
        <v>9</v>
      </c>
    </row>
    <row r="323" spans="1:6" x14ac:dyDescent="0.2">
      <c r="A323" s="2"/>
      <c r="B323" s="4"/>
      <c r="C323" s="2" t="s">
        <v>81</v>
      </c>
      <c r="D323" s="2">
        <v>0</v>
      </c>
      <c r="E323" s="27">
        <v>21</v>
      </c>
      <c r="F323" s="5">
        <f t="shared" si="18"/>
        <v>21</v>
      </c>
    </row>
    <row r="324" spans="1:6" x14ac:dyDescent="0.2">
      <c r="A324" s="2"/>
      <c r="B324" s="4"/>
      <c r="C324" s="2" t="s">
        <v>82</v>
      </c>
      <c r="D324" s="2">
        <v>0</v>
      </c>
      <c r="E324" s="27">
        <v>8</v>
      </c>
      <c r="F324" s="5">
        <f t="shared" si="18"/>
        <v>8</v>
      </c>
    </row>
    <row r="325" spans="1:6" x14ac:dyDescent="0.2">
      <c r="A325" s="2"/>
      <c r="B325" s="4"/>
      <c r="C325" s="2" t="s">
        <v>83</v>
      </c>
      <c r="D325" s="2">
        <v>0</v>
      </c>
      <c r="E325" s="27">
        <v>1</v>
      </c>
      <c r="F325" s="5">
        <f t="shared" si="18"/>
        <v>1</v>
      </c>
    </row>
    <row r="326" spans="1:6" x14ac:dyDescent="0.2">
      <c r="A326" s="2"/>
      <c r="B326" s="4"/>
      <c r="C326" s="2" t="s">
        <v>85</v>
      </c>
      <c r="D326" s="2">
        <v>0</v>
      </c>
      <c r="E326" s="27">
        <v>48</v>
      </c>
      <c r="F326" s="5">
        <f t="shared" si="18"/>
        <v>48</v>
      </c>
    </row>
    <row r="327" spans="1:6" x14ac:dyDescent="0.2">
      <c r="A327" s="2"/>
      <c r="B327" s="4"/>
      <c r="C327" s="2" t="s">
        <v>641</v>
      </c>
      <c r="D327" s="2">
        <v>0</v>
      </c>
      <c r="E327" s="27">
        <v>1</v>
      </c>
      <c r="F327" s="5">
        <f t="shared" si="18"/>
        <v>1</v>
      </c>
    </row>
    <row r="328" spans="1:6" x14ac:dyDescent="0.2">
      <c r="A328" s="2"/>
      <c r="B328" s="4"/>
      <c r="C328" s="2" t="s">
        <v>245</v>
      </c>
      <c r="D328" s="2">
        <v>1</v>
      </c>
      <c r="E328" s="27">
        <v>18</v>
      </c>
      <c r="F328" s="5">
        <f t="shared" si="18"/>
        <v>19</v>
      </c>
    </row>
    <row r="329" spans="1:6" x14ac:dyDescent="0.2">
      <c r="A329" s="2"/>
      <c r="B329" s="4"/>
      <c r="C329" s="2" t="s">
        <v>86</v>
      </c>
      <c r="D329" s="2">
        <v>2</v>
      </c>
      <c r="E329" s="27">
        <v>0</v>
      </c>
      <c r="F329" s="5">
        <f t="shared" si="18"/>
        <v>2</v>
      </c>
    </row>
    <row r="330" spans="1:6" x14ac:dyDescent="0.2">
      <c r="A330" s="2"/>
      <c r="B330" s="4"/>
      <c r="C330" s="2" t="s">
        <v>87</v>
      </c>
      <c r="D330" s="2">
        <v>0</v>
      </c>
      <c r="E330" s="27">
        <v>13</v>
      </c>
      <c r="F330" s="5">
        <f t="shared" si="18"/>
        <v>13</v>
      </c>
    </row>
    <row r="331" spans="1:6" x14ac:dyDescent="0.2">
      <c r="A331" s="2"/>
      <c r="B331" s="4"/>
      <c r="C331" s="2" t="s">
        <v>88</v>
      </c>
      <c r="D331" s="2">
        <v>1</v>
      </c>
      <c r="E331" s="27">
        <v>1</v>
      </c>
      <c r="F331" s="5">
        <f t="shared" si="18"/>
        <v>2</v>
      </c>
    </row>
    <row r="332" spans="1:6" x14ac:dyDescent="0.2">
      <c r="A332" s="2"/>
      <c r="B332" s="4"/>
      <c r="C332" s="2" t="s">
        <v>89</v>
      </c>
      <c r="D332" s="2">
        <v>3</v>
      </c>
      <c r="E332" s="27">
        <v>10</v>
      </c>
      <c r="F332" s="5">
        <f t="shared" si="18"/>
        <v>13</v>
      </c>
    </row>
    <row r="333" spans="1:6" x14ac:dyDescent="0.2">
      <c r="A333" s="2"/>
      <c r="B333" s="4"/>
      <c r="C333" s="2" t="s">
        <v>90</v>
      </c>
      <c r="D333" s="2">
        <v>0</v>
      </c>
      <c r="E333" s="27">
        <v>1</v>
      </c>
      <c r="F333" s="5">
        <f t="shared" si="18"/>
        <v>1</v>
      </c>
    </row>
    <row r="334" spans="1:6" x14ac:dyDescent="0.2">
      <c r="A334" s="2"/>
      <c r="B334" s="4"/>
      <c r="C334" s="2" t="s">
        <v>248</v>
      </c>
      <c r="D334" s="2">
        <v>1</v>
      </c>
      <c r="E334" s="27">
        <v>0</v>
      </c>
      <c r="F334" s="5">
        <f t="shared" si="18"/>
        <v>1</v>
      </c>
    </row>
    <row r="335" spans="1:6" x14ac:dyDescent="0.2">
      <c r="A335" s="2"/>
      <c r="B335" s="4"/>
      <c r="C335" s="64" t="s">
        <v>0</v>
      </c>
      <c r="D335" s="64">
        <f>SUM(D321:D334)</f>
        <v>8</v>
      </c>
      <c r="E335" s="45">
        <f>SUM(E321:E334)</f>
        <v>131</v>
      </c>
      <c r="F335" s="3">
        <f>SUM(D335:E335)</f>
        <v>139</v>
      </c>
    </row>
    <row r="336" spans="1:6" x14ac:dyDescent="0.2">
      <c r="A336" s="36" t="s">
        <v>261</v>
      </c>
      <c r="B336" s="9"/>
      <c r="C336" s="7"/>
      <c r="D336" s="7"/>
      <c r="E336" s="23"/>
      <c r="F336" s="10"/>
    </row>
    <row r="337" spans="1:6" x14ac:dyDescent="0.2">
      <c r="A337" s="2"/>
      <c r="B337" s="4"/>
      <c r="C337" s="2" t="s">
        <v>80</v>
      </c>
      <c r="D337" s="2">
        <v>0</v>
      </c>
      <c r="E337" s="27">
        <v>1</v>
      </c>
      <c r="F337" s="5">
        <f>D337+E337</f>
        <v>1</v>
      </c>
    </row>
    <row r="338" spans="1:6" x14ac:dyDescent="0.2">
      <c r="A338" s="2"/>
      <c r="B338" s="4"/>
      <c r="C338" s="2" t="s">
        <v>84</v>
      </c>
      <c r="D338" s="2">
        <v>0</v>
      </c>
      <c r="E338" s="27">
        <v>2</v>
      </c>
      <c r="F338" s="5">
        <f>D338+E338</f>
        <v>2</v>
      </c>
    </row>
    <row r="339" spans="1:6" x14ac:dyDescent="0.2">
      <c r="A339" s="2"/>
      <c r="B339" s="4"/>
      <c r="C339" s="2" t="s">
        <v>245</v>
      </c>
      <c r="D339" s="2">
        <v>1</v>
      </c>
      <c r="E339" s="27">
        <v>0</v>
      </c>
      <c r="F339" s="5">
        <f>D339+E339</f>
        <v>1</v>
      </c>
    </row>
    <row r="340" spans="1:6" x14ac:dyDescent="0.2">
      <c r="A340" s="2"/>
      <c r="B340" s="4"/>
      <c r="C340" s="64" t="s">
        <v>0</v>
      </c>
      <c r="D340" s="64">
        <f>SUM(D336:D339)</f>
        <v>1</v>
      </c>
      <c r="E340" s="45">
        <f>SUM(E336:E339)</f>
        <v>3</v>
      </c>
      <c r="F340" s="3">
        <f>SUM(D340:E340)</f>
        <v>4</v>
      </c>
    </row>
    <row r="341" spans="1:6" x14ac:dyDescent="0.2">
      <c r="A341" s="36" t="s">
        <v>124</v>
      </c>
      <c r="B341" s="9"/>
      <c r="C341" s="7"/>
      <c r="D341" s="7"/>
      <c r="E341" s="23"/>
      <c r="F341" s="10"/>
    </row>
    <row r="342" spans="1:6" x14ac:dyDescent="0.2">
      <c r="A342" s="2"/>
      <c r="B342" s="4"/>
      <c r="C342" s="2" t="s">
        <v>81</v>
      </c>
      <c r="D342" s="2">
        <v>0</v>
      </c>
      <c r="E342" s="27">
        <v>11</v>
      </c>
      <c r="F342" s="5">
        <f>D342+E342</f>
        <v>11</v>
      </c>
    </row>
    <row r="343" spans="1:6" x14ac:dyDescent="0.2">
      <c r="A343" s="2"/>
      <c r="B343" s="4"/>
      <c r="C343" s="2" t="s">
        <v>86</v>
      </c>
      <c r="D343" s="2">
        <v>1</v>
      </c>
      <c r="E343" s="27">
        <v>0</v>
      </c>
      <c r="F343" s="5">
        <f>D343+E343</f>
        <v>1</v>
      </c>
    </row>
    <row r="344" spans="1:6" x14ac:dyDescent="0.2">
      <c r="A344" s="2"/>
      <c r="B344" s="4"/>
      <c r="C344" s="2" t="s">
        <v>89</v>
      </c>
      <c r="D344" s="2">
        <v>1</v>
      </c>
      <c r="E344" s="27">
        <v>1</v>
      </c>
      <c r="F344" s="5">
        <f>D344+E344</f>
        <v>2</v>
      </c>
    </row>
    <row r="345" spans="1:6" x14ac:dyDescent="0.2">
      <c r="A345" s="2"/>
      <c r="B345" s="4"/>
      <c r="C345" s="64" t="s">
        <v>0</v>
      </c>
      <c r="D345" s="64">
        <f>SUM(D341:D344)</f>
        <v>2</v>
      </c>
      <c r="E345" s="45">
        <f>SUM(E341:E344)</f>
        <v>12</v>
      </c>
      <c r="F345" s="3">
        <f>SUM(D345:E345)</f>
        <v>14</v>
      </c>
    </row>
    <row r="346" spans="1:6" x14ac:dyDescent="0.2">
      <c r="A346" s="36" t="s">
        <v>125</v>
      </c>
      <c r="B346" s="9"/>
      <c r="C346" s="7"/>
      <c r="D346" s="7"/>
      <c r="E346" s="23"/>
      <c r="F346" s="10"/>
    </row>
    <row r="347" spans="1:6" x14ac:dyDescent="0.2">
      <c r="A347" s="2"/>
      <c r="B347" s="4"/>
      <c r="C347" s="2" t="s">
        <v>80</v>
      </c>
      <c r="D347" s="2">
        <v>0</v>
      </c>
      <c r="E347" s="27">
        <v>4</v>
      </c>
      <c r="F347" s="5">
        <f t="shared" ref="F347:F355" si="19">D347+E347</f>
        <v>4</v>
      </c>
    </row>
    <row r="348" spans="1:6" x14ac:dyDescent="0.2">
      <c r="A348" s="2"/>
      <c r="B348" s="4"/>
      <c r="C348" s="2" t="s">
        <v>81</v>
      </c>
      <c r="D348" s="2">
        <v>0</v>
      </c>
      <c r="E348" s="27">
        <v>6</v>
      </c>
      <c r="F348" s="5">
        <f t="shared" si="19"/>
        <v>6</v>
      </c>
    </row>
    <row r="349" spans="1:6" x14ac:dyDescent="0.2">
      <c r="A349" s="2"/>
      <c r="B349" s="4"/>
      <c r="C349" s="2" t="s">
        <v>82</v>
      </c>
      <c r="D349" s="2">
        <v>0</v>
      </c>
      <c r="E349" s="27">
        <v>5</v>
      </c>
      <c r="F349" s="5">
        <f t="shared" si="19"/>
        <v>5</v>
      </c>
    </row>
    <row r="350" spans="1:6" x14ac:dyDescent="0.2">
      <c r="A350" s="2"/>
      <c r="B350" s="4"/>
      <c r="C350" s="2" t="s">
        <v>84</v>
      </c>
      <c r="D350" s="2">
        <v>0</v>
      </c>
      <c r="E350" s="27">
        <v>1</v>
      </c>
      <c r="F350" s="5">
        <f t="shared" si="19"/>
        <v>1</v>
      </c>
    </row>
    <row r="351" spans="1:6" x14ac:dyDescent="0.2">
      <c r="A351" s="2"/>
      <c r="B351" s="4"/>
      <c r="C351" s="2" t="s">
        <v>85</v>
      </c>
      <c r="D351" s="2">
        <v>0</v>
      </c>
      <c r="E351" s="27">
        <v>34</v>
      </c>
      <c r="F351" s="5">
        <f t="shared" si="19"/>
        <v>34</v>
      </c>
    </row>
    <row r="352" spans="1:6" x14ac:dyDescent="0.2">
      <c r="A352" s="2"/>
      <c r="B352" s="4"/>
      <c r="C352" s="2" t="s">
        <v>86</v>
      </c>
      <c r="D352" s="2">
        <v>2</v>
      </c>
      <c r="E352" s="27">
        <v>0</v>
      </c>
      <c r="F352" s="5">
        <f t="shared" si="19"/>
        <v>2</v>
      </c>
    </row>
    <row r="353" spans="1:6" x14ac:dyDescent="0.2">
      <c r="A353" s="2"/>
      <c r="B353" s="4"/>
      <c r="C353" s="2" t="s">
        <v>87</v>
      </c>
      <c r="D353" s="2">
        <v>0</v>
      </c>
      <c r="E353" s="27">
        <v>6</v>
      </c>
      <c r="F353" s="5">
        <f t="shared" si="19"/>
        <v>6</v>
      </c>
    </row>
    <row r="354" spans="1:6" x14ac:dyDescent="0.2">
      <c r="A354" s="2"/>
      <c r="B354" s="4"/>
      <c r="C354" s="2" t="s">
        <v>89</v>
      </c>
      <c r="D354" s="2">
        <v>1</v>
      </c>
      <c r="E354" s="27">
        <v>7</v>
      </c>
      <c r="F354" s="5">
        <f t="shared" si="19"/>
        <v>8</v>
      </c>
    </row>
    <row r="355" spans="1:6" x14ac:dyDescent="0.2">
      <c r="A355" s="2"/>
      <c r="B355" s="4"/>
      <c r="C355" s="2" t="s">
        <v>90</v>
      </c>
      <c r="D355" s="2">
        <v>0</v>
      </c>
      <c r="E355" s="27">
        <v>1</v>
      </c>
      <c r="F355" s="5">
        <f t="shared" si="19"/>
        <v>1</v>
      </c>
    </row>
    <row r="356" spans="1:6" x14ac:dyDescent="0.2">
      <c r="A356" s="2"/>
      <c r="B356" s="4"/>
      <c r="C356" s="64" t="s">
        <v>0</v>
      </c>
      <c r="D356" s="64">
        <f>SUM(D346:D355)</f>
        <v>3</v>
      </c>
      <c r="E356" s="45">
        <f>SUM(E346:E355)</f>
        <v>64</v>
      </c>
      <c r="F356" s="3">
        <f>SUM(D356:E356)</f>
        <v>67</v>
      </c>
    </row>
    <row r="357" spans="1:6" x14ac:dyDescent="0.2">
      <c r="A357" s="36" t="s">
        <v>126</v>
      </c>
      <c r="B357" s="9"/>
      <c r="C357" s="7"/>
      <c r="D357" s="7"/>
      <c r="E357" s="23"/>
      <c r="F357" s="10"/>
    </row>
    <row r="358" spans="1:6" x14ac:dyDescent="0.2">
      <c r="A358" s="2"/>
      <c r="B358" s="4"/>
      <c r="C358" s="2" t="s">
        <v>81</v>
      </c>
      <c r="D358" s="2">
        <v>0</v>
      </c>
      <c r="E358" s="27">
        <v>6</v>
      </c>
      <c r="F358" s="5">
        <f t="shared" ref="F358:F366" si="20">D358+E358</f>
        <v>6</v>
      </c>
    </row>
    <row r="359" spans="1:6" x14ac:dyDescent="0.2">
      <c r="A359" s="2"/>
      <c r="B359" s="4"/>
      <c r="C359" s="2" t="s">
        <v>82</v>
      </c>
      <c r="D359" s="2">
        <v>0</v>
      </c>
      <c r="E359" s="27">
        <v>9</v>
      </c>
      <c r="F359" s="5">
        <f t="shared" si="20"/>
        <v>9</v>
      </c>
    </row>
    <row r="360" spans="1:6" x14ac:dyDescent="0.2">
      <c r="A360" s="2"/>
      <c r="B360" s="4"/>
      <c r="C360" s="2" t="s">
        <v>84</v>
      </c>
      <c r="D360" s="2">
        <v>0</v>
      </c>
      <c r="E360" s="27">
        <v>6</v>
      </c>
      <c r="F360" s="5">
        <f t="shared" si="20"/>
        <v>6</v>
      </c>
    </row>
    <row r="361" spans="1:6" x14ac:dyDescent="0.2">
      <c r="A361" s="2"/>
      <c r="B361" s="4"/>
      <c r="C361" s="2" t="s">
        <v>85</v>
      </c>
      <c r="D361" s="2">
        <v>0</v>
      </c>
      <c r="E361" s="27">
        <v>56</v>
      </c>
      <c r="F361" s="5">
        <f t="shared" si="20"/>
        <v>56</v>
      </c>
    </row>
    <row r="362" spans="1:6" x14ac:dyDescent="0.2">
      <c r="A362" s="2"/>
      <c r="B362" s="4"/>
      <c r="C362" s="2" t="s">
        <v>86</v>
      </c>
      <c r="D362" s="2">
        <v>2</v>
      </c>
      <c r="E362" s="27">
        <v>0</v>
      </c>
      <c r="F362" s="5">
        <f t="shared" si="20"/>
        <v>2</v>
      </c>
    </row>
    <row r="363" spans="1:6" x14ac:dyDescent="0.2">
      <c r="A363" s="2"/>
      <c r="B363" s="4"/>
      <c r="C363" s="2" t="s">
        <v>87</v>
      </c>
      <c r="D363" s="2">
        <v>0</v>
      </c>
      <c r="E363" s="27">
        <v>11</v>
      </c>
      <c r="F363" s="5">
        <f t="shared" si="20"/>
        <v>11</v>
      </c>
    </row>
    <row r="364" spans="1:6" x14ac:dyDescent="0.2">
      <c r="A364" s="2"/>
      <c r="B364" s="4"/>
      <c r="C364" s="2" t="s">
        <v>88</v>
      </c>
      <c r="D364" s="2">
        <v>1</v>
      </c>
      <c r="E364" s="27">
        <v>0</v>
      </c>
      <c r="F364" s="5">
        <f t="shared" si="20"/>
        <v>1</v>
      </c>
    </row>
    <row r="365" spans="1:6" x14ac:dyDescent="0.2">
      <c r="A365" s="2"/>
      <c r="B365" s="4"/>
      <c r="C365" s="2" t="s">
        <v>89</v>
      </c>
      <c r="D365" s="2">
        <v>3</v>
      </c>
      <c r="E365" s="27">
        <v>5</v>
      </c>
      <c r="F365" s="5">
        <f t="shared" si="20"/>
        <v>8</v>
      </c>
    </row>
    <row r="366" spans="1:6" x14ac:dyDescent="0.2">
      <c r="A366" s="2"/>
      <c r="B366" s="4"/>
      <c r="C366" s="2" t="s">
        <v>90</v>
      </c>
      <c r="D366" s="2">
        <v>0</v>
      </c>
      <c r="E366" s="27">
        <v>1</v>
      </c>
      <c r="F366" s="5">
        <f t="shared" si="20"/>
        <v>1</v>
      </c>
    </row>
    <row r="367" spans="1:6" ht="12.75" thickBot="1" x14ac:dyDescent="0.25">
      <c r="A367" s="37"/>
      <c r="B367" s="69"/>
      <c r="C367" s="58" t="s">
        <v>0</v>
      </c>
      <c r="D367" s="42">
        <f>SUM(D357:D366)</f>
        <v>6</v>
      </c>
      <c r="E367" s="42">
        <f>SUM(E357:E366)</f>
        <v>94</v>
      </c>
      <c r="F367" s="43">
        <f>SUM(D367:E367)</f>
        <v>100</v>
      </c>
    </row>
    <row r="375" spans="1:6" x14ac:dyDescent="0.2">
      <c r="A375" s="70" t="s">
        <v>60</v>
      </c>
      <c r="B375" s="70"/>
      <c r="C375" s="70"/>
      <c r="D375" s="70"/>
      <c r="E375" s="70"/>
      <c r="F375" s="70"/>
    </row>
    <row r="376" spans="1:6" x14ac:dyDescent="0.2">
      <c r="A376" s="71" t="s">
        <v>77</v>
      </c>
      <c r="B376" s="71"/>
      <c r="C376" s="71"/>
      <c r="D376" s="71"/>
      <c r="E376" s="71"/>
      <c r="F376" s="71"/>
    </row>
    <row r="377" spans="1:6" x14ac:dyDescent="0.2">
      <c r="A377" s="71" t="s">
        <v>777</v>
      </c>
      <c r="B377" s="71"/>
      <c r="C377" s="71"/>
      <c r="D377" s="71"/>
      <c r="E377" s="71"/>
      <c r="F377" s="71"/>
    </row>
    <row r="378" spans="1:6" ht="12.75" thickBot="1" x14ac:dyDescent="0.25"/>
    <row r="379" spans="1:6" x14ac:dyDescent="0.2">
      <c r="A379" s="72" t="s">
        <v>11</v>
      </c>
      <c r="B379" s="72"/>
      <c r="C379" s="101" t="s">
        <v>44</v>
      </c>
      <c r="D379" s="91" t="s">
        <v>237</v>
      </c>
      <c r="E379" s="99" t="s">
        <v>12</v>
      </c>
      <c r="F379" s="89" t="s">
        <v>0</v>
      </c>
    </row>
    <row r="380" spans="1:6" x14ac:dyDescent="0.2">
      <c r="A380" s="73"/>
      <c r="B380" s="73"/>
      <c r="C380" s="102"/>
      <c r="D380" s="92"/>
      <c r="E380" s="100"/>
      <c r="F380" s="90"/>
    </row>
    <row r="381" spans="1:6" ht="12.75" thickBot="1" x14ac:dyDescent="0.25">
      <c r="A381" s="73"/>
      <c r="B381" s="73"/>
      <c r="C381" s="102"/>
      <c r="D381" s="92"/>
      <c r="E381" s="100"/>
      <c r="F381" s="90"/>
    </row>
    <row r="382" spans="1:6" x14ac:dyDescent="0.2">
      <c r="A382" s="14"/>
      <c r="B382" s="16"/>
      <c r="C382" s="14"/>
      <c r="D382" s="14"/>
      <c r="E382" s="31"/>
      <c r="F382" s="17"/>
    </row>
    <row r="383" spans="1:6" x14ac:dyDescent="0.2">
      <c r="A383" s="36" t="s">
        <v>127</v>
      </c>
      <c r="B383" s="9"/>
      <c r="C383" s="7"/>
      <c r="D383" s="7"/>
      <c r="E383" s="23"/>
      <c r="F383" s="10"/>
    </row>
    <row r="384" spans="1:6" x14ac:dyDescent="0.2">
      <c r="A384" s="2"/>
      <c r="B384" s="4"/>
      <c r="C384" s="2" t="s">
        <v>80</v>
      </c>
      <c r="D384" s="2">
        <v>1</v>
      </c>
      <c r="E384" s="27">
        <v>1</v>
      </c>
      <c r="F384" s="5">
        <f t="shared" ref="F384:F391" si="21">D384+E384</f>
        <v>2</v>
      </c>
    </row>
    <row r="385" spans="1:6" x14ac:dyDescent="0.2">
      <c r="A385" s="2"/>
      <c r="B385" s="4"/>
      <c r="C385" s="2" t="s">
        <v>81</v>
      </c>
      <c r="D385" s="2">
        <v>0</v>
      </c>
      <c r="E385" s="27">
        <v>4</v>
      </c>
      <c r="F385" s="5">
        <f t="shared" si="21"/>
        <v>4</v>
      </c>
    </row>
    <row r="386" spans="1:6" x14ac:dyDescent="0.2">
      <c r="A386" s="2"/>
      <c r="B386" s="4"/>
      <c r="C386" s="2" t="s">
        <v>82</v>
      </c>
      <c r="D386" s="2">
        <v>0</v>
      </c>
      <c r="E386" s="27">
        <v>1</v>
      </c>
      <c r="F386" s="5">
        <f t="shared" si="21"/>
        <v>1</v>
      </c>
    </row>
    <row r="387" spans="1:6" x14ac:dyDescent="0.2">
      <c r="A387" s="2"/>
      <c r="B387" s="4"/>
      <c r="C387" s="2" t="s">
        <v>85</v>
      </c>
      <c r="D387" s="2">
        <v>0</v>
      </c>
      <c r="E387" s="27">
        <v>2</v>
      </c>
      <c r="F387" s="5">
        <f t="shared" si="21"/>
        <v>2</v>
      </c>
    </row>
    <row r="388" spans="1:6" x14ac:dyDescent="0.2">
      <c r="A388" s="2"/>
      <c r="B388" s="4"/>
      <c r="C388" s="2" t="s">
        <v>245</v>
      </c>
      <c r="D388" s="2">
        <v>3</v>
      </c>
      <c r="E388" s="27">
        <v>0</v>
      </c>
      <c r="F388" s="5">
        <f t="shared" si="21"/>
        <v>3</v>
      </c>
    </row>
    <row r="389" spans="1:6" x14ac:dyDescent="0.2">
      <c r="A389" s="2"/>
      <c r="B389" s="4"/>
      <c r="C389" s="2" t="s">
        <v>86</v>
      </c>
      <c r="D389" s="2">
        <v>1</v>
      </c>
      <c r="E389" s="27">
        <v>1</v>
      </c>
      <c r="F389" s="5">
        <f t="shared" si="21"/>
        <v>2</v>
      </c>
    </row>
    <row r="390" spans="1:6" x14ac:dyDescent="0.2">
      <c r="A390" s="2"/>
      <c r="B390" s="4"/>
      <c r="C390" s="2" t="s">
        <v>88</v>
      </c>
      <c r="D390" s="2">
        <v>0</v>
      </c>
      <c r="E390" s="27">
        <v>1</v>
      </c>
      <c r="F390" s="5">
        <f t="shared" si="21"/>
        <v>1</v>
      </c>
    </row>
    <row r="391" spans="1:6" x14ac:dyDescent="0.2">
      <c r="A391" s="2"/>
      <c r="B391" s="4"/>
      <c r="C391" s="2" t="s">
        <v>246</v>
      </c>
      <c r="D391" s="2">
        <v>0</v>
      </c>
      <c r="E391" s="27">
        <v>1</v>
      </c>
      <c r="F391" s="5">
        <f t="shared" si="21"/>
        <v>1</v>
      </c>
    </row>
    <row r="392" spans="1:6" x14ac:dyDescent="0.2">
      <c r="A392" s="2"/>
      <c r="B392" s="4"/>
      <c r="C392" s="64" t="s">
        <v>0</v>
      </c>
      <c r="D392" s="64">
        <f>SUM(D383:D391)</f>
        <v>5</v>
      </c>
      <c r="E392" s="45">
        <f>SUM(E383:E391)</f>
        <v>11</v>
      </c>
      <c r="F392" s="3">
        <f>SUM(D392:E392)</f>
        <v>16</v>
      </c>
    </row>
    <row r="393" spans="1:6" x14ac:dyDescent="0.2">
      <c r="A393" s="36" t="s">
        <v>128</v>
      </c>
      <c r="B393" s="9"/>
      <c r="C393" s="7"/>
      <c r="D393" s="7"/>
      <c r="E393" s="23"/>
      <c r="F393" s="10"/>
    </row>
    <row r="394" spans="1:6" x14ac:dyDescent="0.2">
      <c r="A394" s="2"/>
      <c r="B394" s="4"/>
      <c r="C394" s="2" t="s">
        <v>80</v>
      </c>
      <c r="D394" s="2">
        <v>0</v>
      </c>
      <c r="E394" s="27">
        <v>1</v>
      </c>
      <c r="F394" s="5">
        <f t="shared" ref="F394:F406" si="22">D394+E394</f>
        <v>1</v>
      </c>
    </row>
    <row r="395" spans="1:6" x14ac:dyDescent="0.2">
      <c r="A395" s="2"/>
      <c r="B395" s="4"/>
      <c r="C395" s="2" t="s">
        <v>81</v>
      </c>
      <c r="D395" s="2">
        <v>0</v>
      </c>
      <c r="E395" s="27">
        <v>15</v>
      </c>
      <c r="F395" s="5">
        <f t="shared" si="22"/>
        <v>15</v>
      </c>
    </row>
    <row r="396" spans="1:6" x14ac:dyDescent="0.2">
      <c r="A396" s="2"/>
      <c r="B396" s="4"/>
      <c r="C396" s="2" t="s">
        <v>82</v>
      </c>
      <c r="D396" s="2">
        <v>0</v>
      </c>
      <c r="E396" s="27">
        <v>5</v>
      </c>
      <c r="F396" s="5">
        <f t="shared" si="22"/>
        <v>5</v>
      </c>
    </row>
    <row r="397" spans="1:6" x14ac:dyDescent="0.2">
      <c r="A397" s="2"/>
      <c r="B397" s="4"/>
      <c r="C397" s="2" t="s">
        <v>84</v>
      </c>
      <c r="D397" s="2">
        <v>0</v>
      </c>
      <c r="E397" s="27">
        <v>3</v>
      </c>
      <c r="F397" s="5">
        <f t="shared" si="22"/>
        <v>3</v>
      </c>
    </row>
    <row r="398" spans="1:6" x14ac:dyDescent="0.2">
      <c r="A398" s="2"/>
      <c r="B398" s="4"/>
      <c r="C398" s="2" t="s">
        <v>85</v>
      </c>
      <c r="D398" s="2">
        <v>0</v>
      </c>
      <c r="E398" s="27">
        <v>33</v>
      </c>
      <c r="F398" s="5">
        <f t="shared" si="22"/>
        <v>33</v>
      </c>
    </row>
    <row r="399" spans="1:6" x14ac:dyDescent="0.2">
      <c r="A399" s="2"/>
      <c r="B399" s="4"/>
      <c r="C399" s="2" t="s">
        <v>245</v>
      </c>
      <c r="D399" s="2">
        <v>3</v>
      </c>
      <c r="E399" s="27">
        <v>4</v>
      </c>
      <c r="F399" s="5">
        <f t="shared" si="22"/>
        <v>7</v>
      </c>
    </row>
    <row r="400" spans="1:6" x14ac:dyDescent="0.2">
      <c r="A400" s="2"/>
      <c r="B400" s="4"/>
      <c r="C400" s="2" t="s">
        <v>86</v>
      </c>
      <c r="D400" s="2">
        <v>2</v>
      </c>
      <c r="E400" s="27">
        <v>4</v>
      </c>
      <c r="F400" s="5">
        <f t="shared" si="22"/>
        <v>6</v>
      </c>
    </row>
    <row r="401" spans="1:6" x14ac:dyDescent="0.2">
      <c r="A401" s="2"/>
      <c r="B401" s="4"/>
      <c r="C401" s="2" t="s">
        <v>87</v>
      </c>
      <c r="D401" s="2">
        <v>0</v>
      </c>
      <c r="E401" s="27">
        <v>3</v>
      </c>
      <c r="F401" s="5">
        <f t="shared" si="22"/>
        <v>3</v>
      </c>
    </row>
    <row r="402" spans="1:6" x14ac:dyDescent="0.2">
      <c r="A402" s="2"/>
      <c r="B402" s="4"/>
      <c r="C402" s="2" t="s">
        <v>88</v>
      </c>
      <c r="D402" s="2">
        <v>0</v>
      </c>
      <c r="E402" s="27">
        <v>1</v>
      </c>
      <c r="F402" s="5">
        <f t="shared" si="22"/>
        <v>1</v>
      </c>
    </row>
    <row r="403" spans="1:6" x14ac:dyDescent="0.2">
      <c r="A403" s="2"/>
      <c r="B403" s="4"/>
      <c r="C403" s="2" t="s">
        <v>89</v>
      </c>
      <c r="D403" s="2">
        <v>0</v>
      </c>
      <c r="E403" s="27">
        <v>9</v>
      </c>
      <c r="F403" s="5">
        <f t="shared" si="22"/>
        <v>9</v>
      </c>
    </row>
    <row r="404" spans="1:6" x14ac:dyDescent="0.2">
      <c r="A404" s="2"/>
      <c r="B404" s="4"/>
      <c r="C404" s="2" t="s">
        <v>90</v>
      </c>
      <c r="D404" s="2">
        <v>0</v>
      </c>
      <c r="E404" s="27">
        <v>3</v>
      </c>
      <c r="F404" s="5">
        <f t="shared" si="22"/>
        <v>3</v>
      </c>
    </row>
    <row r="405" spans="1:6" x14ac:dyDescent="0.2">
      <c r="A405" s="2"/>
      <c r="B405" s="4"/>
      <c r="C405" s="2" t="s">
        <v>247</v>
      </c>
      <c r="D405" s="2">
        <v>3</v>
      </c>
      <c r="E405" s="27">
        <v>0</v>
      </c>
      <c r="F405" s="5">
        <f t="shared" si="22"/>
        <v>3</v>
      </c>
    </row>
    <row r="406" spans="1:6" x14ac:dyDescent="0.2">
      <c r="A406" s="2"/>
      <c r="B406" s="4"/>
      <c r="C406" s="2" t="s">
        <v>248</v>
      </c>
      <c r="D406" s="2">
        <v>1</v>
      </c>
      <c r="E406" s="27">
        <v>1</v>
      </c>
      <c r="F406" s="5">
        <f t="shared" si="22"/>
        <v>2</v>
      </c>
    </row>
    <row r="407" spans="1:6" x14ac:dyDescent="0.2">
      <c r="A407" s="2"/>
      <c r="B407" s="4"/>
      <c r="C407" s="64" t="s">
        <v>0</v>
      </c>
      <c r="D407" s="64">
        <f>SUM(D393:D406)</f>
        <v>9</v>
      </c>
      <c r="E407" s="45">
        <f>SUM(E393:E406)</f>
        <v>82</v>
      </c>
      <c r="F407" s="3">
        <f>SUM(D407:E407)</f>
        <v>91</v>
      </c>
    </row>
    <row r="408" spans="1:6" x14ac:dyDescent="0.2">
      <c r="A408" s="36" t="s">
        <v>129</v>
      </c>
      <c r="B408" s="9"/>
      <c r="C408" s="7"/>
      <c r="D408" s="7"/>
      <c r="E408" s="23"/>
      <c r="F408" s="10"/>
    </row>
    <row r="409" spans="1:6" x14ac:dyDescent="0.2">
      <c r="A409" s="2"/>
      <c r="B409" s="4"/>
      <c r="C409" s="2" t="s">
        <v>80</v>
      </c>
      <c r="D409" s="2">
        <v>1</v>
      </c>
      <c r="E409" s="27">
        <v>0</v>
      </c>
      <c r="F409" s="5">
        <f t="shared" ref="F409:F419" si="23">D409+E409</f>
        <v>1</v>
      </c>
    </row>
    <row r="410" spans="1:6" x14ac:dyDescent="0.2">
      <c r="A410" s="2"/>
      <c r="B410" s="4"/>
      <c r="C410" s="2" t="s">
        <v>81</v>
      </c>
      <c r="D410" s="2">
        <v>0</v>
      </c>
      <c r="E410" s="27">
        <v>10</v>
      </c>
      <c r="F410" s="5">
        <f t="shared" si="23"/>
        <v>10</v>
      </c>
    </row>
    <row r="411" spans="1:6" x14ac:dyDescent="0.2">
      <c r="A411" s="2"/>
      <c r="B411" s="4"/>
      <c r="C411" s="2" t="s">
        <v>82</v>
      </c>
      <c r="D411" s="2">
        <v>0</v>
      </c>
      <c r="E411" s="27">
        <v>3</v>
      </c>
      <c r="F411" s="5">
        <f t="shared" si="23"/>
        <v>3</v>
      </c>
    </row>
    <row r="412" spans="1:6" x14ac:dyDescent="0.2">
      <c r="A412" s="2"/>
      <c r="B412" s="4"/>
      <c r="C412" s="2" t="s">
        <v>84</v>
      </c>
      <c r="D412" s="2">
        <v>0</v>
      </c>
      <c r="E412" s="27">
        <v>12</v>
      </c>
      <c r="F412" s="5">
        <f t="shared" si="23"/>
        <v>12</v>
      </c>
    </row>
    <row r="413" spans="1:6" x14ac:dyDescent="0.2">
      <c r="A413" s="2"/>
      <c r="B413" s="4"/>
      <c r="C413" s="2" t="s">
        <v>85</v>
      </c>
      <c r="D413" s="2">
        <v>0</v>
      </c>
      <c r="E413" s="27">
        <v>16</v>
      </c>
      <c r="F413" s="5">
        <f t="shared" si="23"/>
        <v>16</v>
      </c>
    </row>
    <row r="414" spans="1:6" x14ac:dyDescent="0.2">
      <c r="A414" s="2"/>
      <c r="B414" s="4"/>
      <c r="C414" s="2" t="s">
        <v>641</v>
      </c>
      <c r="D414" s="2">
        <v>0</v>
      </c>
      <c r="E414" s="27">
        <v>2</v>
      </c>
      <c r="F414" s="5">
        <f t="shared" si="23"/>
        <v>2</v>
      </c>
    </row>
    <row r="415" spans="1:6" x14ac:dyDescent="0.2">
      <c r="A415" s="2"/>
      <c r="B415" s="4"/>
      <c r="C415" s="2" t="s">
        <v>245</v>
      </c>
      <c r="D415" s="2">
        <v>0</v>
      </c>
      <c r="E415" s="27">
        <v>5</v>
      </c>
      <c r="F415" s="5">
        <f t="shared" si="23"/>
        <v>5</v>
      </c>
    </row>
    <row r="416" spans="1:6" x14ac:dyDescent="0.2">
      <c r="A416" s="2"/>
      <c r="B416" s="4"/>
      <c r="C416" s="2" t="s">
        <v>86</v>
      </c>
      <c r="D416" s="2">
        <v>2</v>
      </c>
      <c r="E416" s="27">
        <v>0</v>
      </c>
      <c r="F416" s="5">
        <f t="shared" si="23"/>
        <v>2</v>
      </c>
    </row>
    <row r="417" spans="1:6" x14ac:dyDescent="0.2">
      <c r="A417" s="2"/>
      <c r="B417" s="4"/>
      <c r="C417" s="2" t="s">
        <v>87</v>
      </c>
      <c r="D417" s="2">
        <v>0</v>
      </c>
      <c r="E417" s="27">
        <v>5</v>
      </c>
      <c r="F417" s="5">
        <f t="shared" si="23"/>
        <v>5</v>
      </c>
    </row>
    <row r="418" spans="1:6" x14ac:dyDescent="0.2">
      <c r="A418" s="2"/>
      <c r="B418" s="4"/>
      <c r="C418" s="2" t="s">
        <v>246</v>
      </c>
      <c r="D418" s="2">
        <v>4</v>
      </c>
      <c r="E418" s="27">
        <v>2</v>
      </c>
      <c r="F418" s="5">
        <f t="shared" si="23"/>
        <v>6</v>
      </c>
    </row>
    <row r="419" spans="1:6" x14ac:dyDescent="0.2">
      <c r="A419" s="2"/>
      <c r="B419" s="4"/>
      <c r="C419" s="2" t="s">
        <v>90</v>
      </c>
      <c r="D419" s="2">
        <v>0</v>
      </c>
      <c r="E419" s="27">
        <v>1</v>
      </c>
      <c r="F419" s="5">
        <f t="shared" si="23"/>
        <v>1</v>
      </c>
    </row>
    <row r="420" spans="1:6" x14ac:dyDescent="0.2">
      <c r="A420" s="2"/>
      <c r="B420" s="4"/>
      <c r="C420" s="64" t="s">
        <v>0</v>
      </c>
      <c r="D420" s="64">
        <f>SUM(D408:D419)</f>
        <v>7</v>
      </c>
      <c r="E420" s="45">
        <f>SUM(E408:E419)</f>
        <v>56</v>
      </c>
      <c r="F420" s="3">
        <f>SUM(D420:E420)</f>
        <v>63</v>
      </c>
    </row>
    <row r="421" spans="1:6" x14ac:dyDescent="0.2">
      <c r="A421" s="36" t="s">
        <v>130</v>
      </c>
      <c r="B421" s="9"/>
      <c r="C421" s="7"/>
      <c r="D421" s="7"/>
      <c r="E421" s="23"/>
      <c r="F421" s="10"/>
    </row>
    <row r="422" spans="1:6" x14ac:dyDescent="0.2">
      <c r="A422" s="2"/>
      <c r="B422" s="4"/>
      <c r="C422" s="2" t="s">
        <v>81</v>
      </c>
      <c r="D422" s="2">
        <v>0</v>
      </c>
      <c r="E422" s="27">
        <v>10</v>
      </c>
      <c r="F422" s="5">
        <f>D422+E422</f>
        <v>10</v>
      </c>
    </row>
    <row r="423" spans="1:6" x14ac:dyDescent="0.2">
      <c r="A423" s="2"/>
      <c r="B423" s="4"/>
      <c r="C423" s="2" t="s">
        <v>82</v>
      </c>
      <c r="D423" s="2">
        <v>0</v>
      </c>
      <c r="E423" s="27">
        <v>3</v>
      </c>
      <c r="F423" s="5">
        <f>D423+E423</f>
        <v>3</v>
      </c>
    </row>
    <row r="424" spans="1:6" x14ac:dyDescent="0.2">
      <c r="A424" s="2"/>
      <c r="B424" s="4"/>
      <c r="C424" s="2" t="s">
        <v>85</v>
      </c>
      <c r="D424" s="2">
        <v>0</v>
      </c>
      <c r="E424" s="27">
        <v>8</v>
      </c>
      <c r="F424" s="5">
        <f>D424+E424</f>
        <v>8</v>
      </c>
    </row>
    <row r="425" spans="1:6" x14ac:dyDescent="0.2">
      <c r="A425" s="2"/>
      <c r="B425" s="4"/>
      <c r="C425" s="2" t="s">
        <v>245</v>
      </c>
      <c r="D425" s="2">
        <v>0</v>
      </c>
      <c r="E425" s="27">
        <v>1</v>
      </c>
      <c r="F425" s="5">
        <f>D425+E425</f>
        <v>1</v>
      </c>
    </row>
    <row r="426" spans="1:6" x14ac:dyDescent="0.2">
      <c r="A426" s="2"/>
      <c r="B426" s="4"/>
      <c r="C426" s="2" t="s">
        <v>89</v>
      </c>
      <c r="D426" s="2">
        <v>4</v>
      </c>
      <c r="E426" s="27">
        <v>1</v>
      </c>
      <c r="F426" s="5">
        <f>D426+E426</f>
        <v>5</v>
      </c>
    </row>
    <row r="427" spans="1:6" ht="12.75" thickBot="1" x14ac:dyDescent="0.25">
      <c r="A427" s="37"/>
      <c r="B427" s="69"/>
      <c r="C427" s="58" t="s">
        <v>0</v>
      </c>
      <c r="D427" s="42">
        <f>SUM(D421:D426)</f>
        <v>4</v>
      </c>
      <c r="E427" s="42">
        <f>SUM(E421:E426)</f>
        <v>23</v>
      </c>
      <c r="F427" s="43">
        <f>SUM(D427:E427)</f>
        <v>27</v>
      </c>
    </row>
    <row r="437" spans="1:6" x14ac:dyDescent="0.2">
      <c r="A437" s="70" t="s">
        <v>60</v>
      </c>
      <c r="B437" s="70"/>
      <c r="C437" s="70"/>
      <c r="D437" s="70"/>
      <c r="E437" s="70"/>
      <c r="F437" s="70"/>
    </row>
    <row r="438" spans="1:6" x14ac:dyDescent="0.2">
      <c r="A438" s="71" t="s">
        <v>77</v>
      </c>
      <c r="B438" s="71"/>
      <c r="C438" s="71"/>
      <c r="D438" s="71"/>
      <c r="E438" s="71"/>
      <c r="F438" s="71"/>
    </row>
    <row r="439" spans="1:6" x14ac:dyDescent="0.2">
      <c r="A439" s="71" t="s">
        <v>777</v>
      </c>
      <c r="B439" s="71"/>
      <c r="C439" s="71"/>
      <c r="D439" s="71"/>
      <c r="E439" s="71"/>
      <c r="F439" s="71"/>
    </row>
    <row r="440" spans="1:6" ht="12.75" thickBot="1" x14ac:dyDescent="0.25"/>
    <row r="441" spans="1:6" x14ac:dyDescent="0.2">
      <c r="A441" s="72" t="s">
        <v>11</v>
      </c>
      <c r="B441" s="72"/>
      <c r="C441" s="101" t="s">
        <v>44</v>
      </c>
      <c r="D441" s="91" t="s">
        <v>237</v>
      </c>
      <c r="E441" s="99" t="s">
        <v>12</v>
      </c>
      <c r="F441" s="89" t="s">
        <v>0</v>
      </c>
    </row>
    <row r="442" spans="1:6" x14ac:dyDescent="0.2">
      <c r="A442" s="73"/>
      <c r="B442" s="73"/>
      <c r="C442" s="102"/>
      <c r="D442" s="92"/>
      <c r="E442" s="100"/>
      <c r="F442" s="90"/>
    </row>
    <row r="443" spans="1:6" ht="12.75" thickBot="1" x14ac:dyDescent="0.25">
      <c r="A443" s="73"/>
      <c r="B443" s="73"/>
      <c r="C443" s="102"/>
      <c r="D443" s="92"/>
      <c r="E443" s="100"/>
      <c r="F443" s="90"/>
    </row>
    <row r="444" spans="1:6" x14ac:dyDescent="0.2">
      <c r="A444" s="14"/>
      <c r="B444" s="16"/>
      <c r="C444" s="14"/>
      <c r="D444" s="14"/>
      <c r="E444" s="31"/>
      <c r="F444" s="17"/>
    </row>
    <row r="445" spans="1:6" x14ac:dyDescent="0.2">
      <c r="A445" s="36" t="s">
        <v>131</v>
      </c>
      <c r="B445" s="9"/>
      <c r="C445" s="7"/>
      <c r="D445" s="7"/>
      <c r="E445" s="23"/>
      <c r="F445" s="10"/>
    </row>
    <row r="446" spans="1:6" x14ac:dyDescent="0.2">
      <c r="A446" s="2"/>
      <c r="B446" s="4"/>
      <c r="C446" s="2" t="s">
        <v>81</v>
      </c>
      <c r="D446" s="2">
        <v>0</v>
      </c>
      <c r="E446" s="27">
        <v>6</v>
      </c>
      <c r="F446" s="5">
        <f t="shared" ref="F446:F455" si="24">D446+E446</f>
        <v>6</v>
      </c>
    </row>
    <row r="447" spans="1:6" x14ac:dyDescent="0.2">
      <c r="A447" s="2"/>
      <c r="B447" s="4"/>
      <c r="C447" s="2" t="s">
        <v>82</v>
      </c>
      <c r="D447" s="2">
        <v>0</v>
      </c>
      <c r="E447" s="27">
        <v>2</v>
      </c>
      <c r="F447" s="5">
        <f t="shared" si="24"/>
        <v>2</v>
      </c>
    </row>
    <row r="448" spans="1:6" x14ac:dyDescent="0.2">
      <c r="A448" s="2"/>
      <c r="B448" s="4"/>
      <c r="C448" s="2" t="s">
        <v>83</v>
      </c>
      <c r="D448" s="2">
        <v>0</v>
      </c>
      <c r="E448" s="27">
        <v>1</v>
      </c>
      <c r="F448" s="5">
        <f t="shared" si="24"/>
        <v>1</v>
      </c>
    </row>
    <row r="449" spans="1:6" x14ac:dyDescent="0.2">
      <c r="A449" s="2"/>
      <c r="B449" s="4"/>
      <c r="C449" s="2" t="s">
        <v>84</v>
      </c>
      <c r="D449" s="2">
        <v>0</v>
      </c>
      <c r="E449" s="27">
        <v>3</v>
      </c>
      <c r="F449" s="5">
        <f t="shared" si="24"/>
        <v>3</v>
      </c>
    </row>
    <row r="450" spans="1:6" x14ac:dyDescent="0.2">
      <c r="A450" s="2"/>
      <c r="B450" s="4"/>
      <c r="C450" s="2" t="s">
        <v>85</v>
      </c>
      <c r="D450" s="2">
        <v>0</v>
      </c>
      <c r="E450" s="27">
        <v>4</v>
      </c>
      <c r="F450" s="5">
        <f t="shared" si="24"/>
        <v>4</v>
      </c>
    </row>
    <row r="451" spans="1:6" x14ac:dyDescent="0.2">
      <c r="A451" s="2"/>
      <c r="B451" s="4"/>
      <c r="C451" s="2" t="s">
        <v>245</v>
      </c>
      <c r="D451" s="2">
        <v>4</v>
      </c>
      <c r="E451" s="27">
        <v>1</v>
      </c>
      <c r="F451" s="5">
        <f t="shared" si="24"/>
        <v>5</v>
      </c>
    </row>
    <row r="452" spans="1:6" x14ac:dyDescent="0.2">
      <c r="A452" s="2"/>
      <c r="B452" s="4"/>
      <c r="C452" s="2" t="s">
        <v>86</v>
      </c>
      <c r="D452" s="2">
        <v>2</v>
      </c>
      <c r="E452" s="27">
        <v>0</v>
      </c>
      <c r="F452" s="5">
        <f t="shared" si="24"/>
        <v>2</v>
      </c>
    </row>
    <row r="453" spans="1:6" x14ac:dyDescent="0.2">
      <c r="A453" s="2"/>
      <c r="B453" s="4"/>
      <c r="C453" s="2" t="s">
        <v>88</v>
      </c>
      <c r="D453" s="2">
        <v>1</v>
      </c>
      <c r="E453" s="27">
        <v>0</v>
      </c>
      <c r="F453" s="5">
        <f t="shared" si="24"/>
        <v>1</v>
      </c>
    </row>
    <row r="454" spans="1:6" x14ac:dyDescent="0.2">
      <c r="A454" s="2"/>
      <c r="B454" s="4"/>
      <c r="C454" s="2" t="s">
        <v>246</v>
      </c>
      <c r="D454" s="2">
        <v>1</v>
      </c>
      <c r="E454" s="27">
        <v>0</v>
      </c>
      <c r="F454" s="5">
        <f t="shared" si="24"/>
        <v>1</v>
      </c>
    </row>
    <row r="455" spans="1:6" x14ac:dyDescent="0.2">
      <c r="A455" s="2"/>
      <c r="B455" s="4"/>
      <c r="C455" s="2" t="s">
        <v>91</v>
      </c>
      <c r="D455" s="2">
        <v>1</v>
      </c>
      <c r="E455" s="27">
        <v>0</v>
      </c>
      <c r="F455" s="5">
        <f t="shared" si="24"/>
        <v>1</v>
      </c>
    </row>
    <row r="456" spans="1:6" x14ac:dyDescent="0.2">
      <c r="A456" s="2"/>
      <c r="B456" s="4"/>
      <c r="C456" s="64" t="s">
        <v>0</v>
      </c>
      <c r="D456" s="64">
        <f>SUM(D445:D455)</f>
        <v>9</v>
      </c>
      <c r="E456" s="45">
        <f>SUM(E445:E455)</f>
        <v>17</v>
      </c>
      <c r="F456" s="3">
        <f>SUM(D456:E456)</f>
        <v>26</v>
      </c>
    </row>
    <row r="457" spans="1:6" x14ac:dyDescent="0.2">
      <c r="A457" s="36" t="s">
        <v>132</v>
      </c>
      <c r="B457" s="9"/>
      <c r="C457" s="7"/>
      <c r="D457" s="7"/>
      <c r="E457" s="23"/>
      <c r="F457" s="10"/>
    </row>
    <row r="458" spans="1:6" x14ac:dyDescent="0.2">
      <c r="A458" s="2"/>
      <c r="B458" s="4"/>
      <c r="C458" s="2" t="s">
        <v>80</v>
      </c>
      <c r="D458" s="2">
        <v>0</v>
      </c>
      <c r="E458" s="27">
        <v>70</v>
      </c>
      <c r="F458" s="5">
        <f t="shared" ref="F458:F471" si="25">D458+E458</f>
        <v>70</v>
      </c>
    </row>
    <row r="459" spans="1:6" x14ac:dyDescent="0.2">
      <c r="A459" s="2"/>
      <c r="B459" s="4"/>
      <c r="C459" s="2" t="s">
        <v>81</v>
      </c>
      <c r="D459" s="2">
        <v>0</v>
      </c>
      <c r="E459" s="27">
        <v>8</v>
      </c>
      <c r="F459" s="5">
        <f t="shared" si="25"/>
        <v>8</v>
      </c>
    </row>
    <row r="460" spans="1:6" x14ac:dyDescent="0.2">
      <c r="A460" s="2"/>
      <c r="B460" s="4"/>
      <c r="C460" s="2" t="s">
        <v>82</v>
      </c>
      <c r="D460" s="2">
        <v>0</v>
      </c>
      <c r="E460" s="27">
        <v>14</v>
      </c>
      <c r="F460" s="5">
        <f t="shared" si="25"/>
        <v>14</v>
      </c>
    </row>
    <row r="461" spans="1:6" x14ac:dyDescent="0.2">
      <c r="A461" s="2"/>
      <c r="B461" s="4"/>
      <c r="C461" s="2" t="s">
        <v>83</v>
      </c>
      <c r="D461" s="2">
        <v>0</v>
      </c>
      <c r="E461" s="27">
        <v>1</v>
      </c>
      <c r="F461" s="5">
        <f t="shared" si="25"/>
        <v>1</v>
      </c>
    </row>
    <row r="462" spans="1:6" x14ac:dyDescent="0.2">
      <c r="A462" s="2"/>
      <c r="B462" s="4"/>
      <c r="C462" s="2" t="s">
        <v>84</v>
      </c>
      <c r="D462" s="2">
        <v>0</v>
      </c>
      <c r="E462" s="27">
        <v>2</v>
      </c>
      <c r="F462" s="5">
        <f t="shared" si="25"/>
        <v>2</v>
      </c>
    </row>
    <row r="463" spans="1:6" x14ac:dyDescent="0.2">
      <c r="A463" s="2"/>
      <c r="B463" s="4"/>
      <c r="C463" s="2" t="s">
        <v>85</v>
      </c>
      <c r="D463" s="2">
        <v>0</v>
      </c>
      <c r="E463" s="27">
        <v>26</v>
      </c>
      <c r="F463" s="5">
        <f t="shared" si="25"/>
        <v>26</v>
      </c>
    </row>
    <row r="464" spans="1:6" x14ac:dyDescent="0.2">
      <c r="A464" s="2"/>
      <c r="B464" s="4"/>
      <c r="C464" s="2" t="s">
        <v>641</v>
      </c>
      <c r="D464" s="2">
        <v>0</v>
      </c>
      <c r="E464" s="27">
        <v>1</v>
      </c>
      <c r="F464" s="5">
        <f t="shared" si="25"/>
        <v>1</v>
      </c>
    </row>
    <row r="465" spans="1:6" x14ac:dyDescent="0.2">
      <c r="A465" s="2"/>
      <c r="B465" s="4"/>
      <c r="C465" s="2" t="s">
        <v>245</v>
      </c>
      <c r="D465" s="2">
        <v>3</v>
      </c>
      <c r="E465" s="27">
        <v>2</v>
      </c>
      <c r="F465" s="5">
        <f t="shared" si="25"/>
        <v>5</v>
      </c>
    </row>
    <row r="466" spans="1:6" x14ac:dyDescent="0.2">
      <c r="A466" s="2"/>
      <c r="B466" s="4"/>
      <c r="C466" s="2" t="s">
        <v>86</v>
      </c>
      <c r="D466" s="2">
        <v>2</v>
      </c>
      <c r="E466" s="27">
        <v>0</v>
      </c>
      <c r="F466" s="5">
        <f t="shared" si="25"/>
        <v>2</v>
      </c>
    </row>
    <row r="467" spans="1:6" x14ac:dyDescent="0.2">
      <c r="A467" s="2"/>
      <c r="B467" s="4"/>
      <c r="C467" s="2" t="s">
        <v>87</v>
      </c>
      <c r="D467" s="2">
        <v>0</v>
      </c>
      <c r="E467" s="27">
        <v>3</v>
      </c>
      <c r="F467" s="5">
        <f t="shared" si="25"/>
        <v>3</v>
      </c>
    </row>
    <row r="468" spans="1:6" x14ac:dyDescent="0.2">
      <c r="A468" s="2"/>
      <c r="B468" s="4"/>
      <c r="C468" s="2" t="s">
        <v>88</v>
      </c>
      <c r="D468" s="2">
        <v>2</v>
      </c>
      <c r="E468" s="27">
        <v>0</v>
      </c>
      <c r="F468" s="5">
        <f t="shared" si="25"/>
        <v>2</v>
      </c>
    </row>
    <row r="469" spans="1:6" x14ac:dyDescent="0.2">
      <c r="A469" s="2"/>
      <c r="B469" s="4"/>
      <c r="C469" s="2" t="s">
        <v>89</v>
      </c>
      <c r="D469" s="2">
        <v>6</v>
      </c>
      <c r="E469" s="27">
        <v>6</v>
      </c>
      <c r="F469" s="5">
        <f t="shared" si="25"/>
        <v>12</v>
      </c>
    </row>
    <row r="470" spans="1:6" x14ac:dyDescent="0.2">
      <c r="A470" s="2"/>
      <c r="B470" s="4"/>
      <c r="C470" s="2" t="s">
        <v>90</v>
      </c>
      <c r="D470" s="2">
        <v>0</v>
      </c>
      <c r="E470" s="27">
        <v>2</v>
      </c>
      <c r="F470" s="5">
        <f t="shared" si="25"/>
        <v>2</v>
      </c>
    </row>
    <row r="471" spans="1:6" x14ac:dyDescent="0.2">
      <c r="A471" s="2"/>
      <c r="B471" s="4"/>
      <c r="C471" s="2" t="s">
        <v>248</v>
      </c>
      <c r="D471" s="2">
        <v>1</v>
      </c>
      <c r="E471" s="27">
        <v>0</v>
      </c>
      <c r="F471" s="5">
        <f t="shared" si="25"/>
        <v>1</v>
      </c>
    </row>
    <row r="472" spans="1:6" x14ac:dyDescent="0.2">
      <c r="A472" s="2"/>
      <c r="B472" s="4"/>
      <c r="C472" s="64" t="s">
        <v>0</v>
      </c>
      <c r="D472" s="64">
        <f>SUM(D457:D471)</f>
        <v>14</v>
      </c>
      <c r="E472" s="45">
        <f>SUM(E457:E471)</f>
        <v>135</v>
      </c>
      <c r="F472" s="3">
        <f>SUM(D472:E472)</f>
        <v>149</v>
      </c>
    </row>
    <row r="473" spans="1:6" x14ac:dyDescent="0.2">
      <c r="A473" s="36" t="s">
        <v>133</v>
      </c>
      <c r="B473" s="9"/>
      <c r="C473" s="7"/>
      <c r="D473" s="7"/>
      <c r="E473" s="23"/>
      <c r="F473" s="10"/>
    </row>
    <row r="474" spans="1:6" x14ac:dyDescent="0.2">
      <c r="A474" s="2"/>
      <c r="B474" s="4"/>
      <c r="C474" s="2" t="s">
        <v>81</v>
      </c>
      <c r="D474" s="2">
        <v>0</v>
      </c>
      <c r="E474" s="27">
        <v>2</v>
      </c>
      <c r="F474" s="5">
        <f>D474+E474</f>
        <v>2</v>
      </c>
    </row>
    <row r="475" spans="1:6" x14ac:dyDescent="0.2">
      <c r="A475" s="2"/>
      <c r="B475" s="4"/>
      <c r="C475" s="2" t="s">
        <v>84</v>
      </c>
      <c r="D475" s="2">
        <v>0</v>
      </c>
      <c r="E475" s="27">
        <v>5</v>
      </c>
      <c r="F475" s="5">
        <f>D475+E475</f>
        <v>5</v>
      </c>
    </row>
    <row r="476" spans="1:6" x14ac:dyDescent="0.2">
      <c r="A476" s="2"/>
      <c r="B476" s="4"/>
      <c r="C476" s="2" t="s">
        <v>85</v>
      </c>
      <c r="D476" s="2">
        <v>0</v>
      </c>
      <c r="E476" s="27">
        <v>9</v>
      </c>
      <c r="F476" s="5">
        <f>D476+E476</f>
        <v>9</v>
      </c>
    </row>
    <row r="477" spans="1:6" x14ac:dyDescent="0.2">
      <c r="A477" s="2"/>
      <c r="B477" s="4"/>
      <c r="C477" s="2" t="s">
        <v>89</v>
      </c>
      <c r="D477" s="2">
        <v>1</v>
      </c>
      <c r="E477" s="27">
        <v>0</v>
      </c>
      <c r="F477" s="5">
        <f>D477+E477</f>
        <v>1</v>
      </c>
    </row>
    <row r="478" spans="1:6" x14ac:dyDescent="0.2">
      <c r="A478" s="2"/>
      <c r="B478" s="4"/>
      <c r="C478" s="64" t="s">
        <v>0</v>
      </c>
      <c r="D478" s="64">
        <f>SUM(D473:D477)</f>
        <v>1</v>
      </c>
      <c r="E478" s="45">
        <f>SUM(E473:E477)</f>
        <v>16</v>
      </c>
      <c r="F478" s="3">
        <f>SUM(D478:E478)</f>
        <v>17</v>
      </c>
    </row>
    <row r="479" spans="1:6" x14ac:dyDescent="0.2">
      <c r="A479" s="36" t="s">
        <v>134</v>
      </c>
      <c r="B479" s="9"/>
      <c r="C479" s="7"/>
      <c r="D479" s="7"/>
      <c r="E479" s="23"/>
      <c r="F479" s="10"/>
    </row>
    <row r="480" spans="1:6" x14ac:dyDescent="0.2">
      <c r="A480" s="2"/>
      <c r="B480" s="4"/>
      <c r="C480" s="2" t="s">
        <v>81</v>
      </c>
      <c r="D480" s="2">
        <v>0</v>
      </c>
      <c r="E480" s="27">
        <v>8</v>
      </c>
      <c r="F480" s="5">
        <f t="shared" ref="F480:F486" si="26">D480+E480</f>
        <v>8</v>
      </c>
    </row>
    <row r="481" spans="1:6" x14ac:dyDescent="0.2">
      <c r="A481" s="2"/>
      <c r="B481" s="4"/>
      <c r="C481" s="2" t="s">
        <v>82</v>
      </c>
      <c r="D481" s="2">
        <v>0</v>
      </c>
      <c r="E481" s="27">
        <v>2</v>
      </c>
      <c r="F481" s="5">
        <f t="shared" si="26"/>
        <v>2</v>
      </c>
    </row>
    <row r="482" spans="1:6" x14ac:dyDescent="0.2">
      <c r="A482" s="2"/>
      <c r="B482" s="4"/>
      <c r="C482" s="2" t="s">
        <v>85</v>
      </c>
      <c r="D482" s="2">
        <v>0</v>
      </c>
      <c r="E482" s="27">
        <v>6</v>
      </c>
      <c r="F482" s="5">
        <f t="shared" si="26"/>
        <v>6</v>
      </c>
    </row>
    <row r="483" spans="1:6" x14ac:dyDescent="0.2">
      <c r="A483" s="2"/>
      <c r="B483" s="4"/>
      <c r="C483" s="2" t="s">
        <v>86</v>
      </c>
      <c r="D483" s="2">
        <v>1</v>
      </c>
      <c r="E483" s="27">
        <v>0</v>
      </c>
      <c r="F483" s="5">
        <f t="shared" si="26"/>
        <v>1</v>
      </c>
    </row>
    <row r="484" spans="1:6" x14ac:dyDescent="0.2">
      <c r="A484" s="2"/>
      <c r="B484" s="4"/>
      <c r="C484" s="2" t="s">
        <v>87</v>
      </c>
      <c r="D484" s="2">
        <v>0</v>
      </c>
      <c r="E484" s="27">
        <v>2</v>
      </c>
      <c r="F484" s="5">
        <f t="shared" si="26"/>
        <v>2</v>
      </c>
    </row>
    <row r="485" spans="1:6" x14ac:dyDescent="0.2">
      <c r="A485" s="2"/>
      <c r="B485" s="4"/>
      <c r="C485" s="2" t="s">
        <v>88</v>
      </c>
      <c r="D485" s="2">
        <v>4</v>
      </c>
      <c r="E485" s="27">
        <v>0</v>
      </c>
      <c r="F485" s="5">
        <f t="shared" si="26"/>
        <v>4</v>
      </c>
    </row>
    <row r="486" spans="1:6" x14ac:dyDescent="0.2">
      <c r="A486" s="2"/>
      <c r="B486" s="4"/>
      <c r="C486" s="2" t="s">
        <v>89</v>
      </c>
      <c r="D486" s="2">
        <v>1</v>
      </c>
      <c r="E486" s="27">
        <v>0</v>
      </c>
      <c r="F486" s="5">
        <f t="shared" si="26"/>
        <v>1</v>
      </c>
    </row>
    <row r="487" spans="1:6" x14ac:dyDescent="0.2">
      <c r="A487" s="2"/>
      <c r="B487" s="4"/>
      <c r="C487" s="64" t="s">
        <v>0</v>
      </c>
      <c r="D487" s="64">
        <f>SUM(D479:D486)</f>
        <v>6</v>
      </c>
      <c r="E487" s="45">
        <f>SUM(E479:E486)</f>
        <v>18</v>
      </c>
      <c r="F487" s="3">
        <f>SUM(D487:E487)</f>
        <v>24</v>
      </c>
    </row>
    <row r="488" spans="1:6" x14ac:dyDescent="0.2">
      <c r="A488" s="36" t="s">
        <v>250</v>
      </c>
      <c r="B488" s="9"/>
      <c r="C488" s="7"/>
      <c r="D488" s="7"/>
      <c r="E488" s="23"/>
      <c r="F488" s="10"/>
    </row>
    <row r="489" spans="1:6" x14ac:dyDescent="0.2">
      <c r="A489" s="2"/>
      <c r="B489" s="4"/>
      <c r="C489" s="2" t="s">
        <v>80</v>
      </c>
      <c r="D489" s="2">
        <v>0</v>
      </c>
      <c r="E489" s="27">
        <v>2</v>
      </c>
      <c r="F489" s="5">
        <f>D489+E489</f>
        <v>2</v>
      </c>
    </row>
    <row r="490" spans="1:6" x14ac:dyDescent="0.2">
      <c r="A490" s="2"/>
      <c r="B490" s="4"/>
      <c r="C490" s="2" t="s">
        <v>81</v>
      </c>
      <c r="D490" s="2">
        <v>0</v>
      </c>
      <c r="E490" s="27">
        <v>1</v>
      </c>
      <c r="F490" s="5">
        <f>D490+E490</f>
        <v>1</v>
      </c>
    </row>
    <row r="491" spans="1:6" x14ac:dyDescent="0.2">
      <c r="A491" s="2"/>
      <c r="B491" s="4"/>
      <c r="C491" s="2" t="s">
        <v>84</v>
      </c>
      <c r="D491" s="2">
        <v>0</v>
      </c>
      <c r="E491" s="27">
        <v>2</v>
      </c>
      <c r="F491" s="5">
        <f>D491+E491</f>
        <v>2</v>
      </c>
    </row>
    <row r="492" spans="1:6" x14ac:dyDescent="0.2">
      <c r="A492" s="2"/>
      <c r="B492" s="4"/>
      <c r="C492" s="64" t="s">
        <v>0</v>
      </c>
      <c r="D492" s="64">
        <f>SUM(D488:D491)</f>
        <v>0</v>
      </c>
      <c r="E492" s="45">
        <f>SUM(E488:E491)</f>
        <v>5</v>
      </c>
      <c r="F492" s="3">
        <f>SUM(D492:E492)</f>
        <v>5</v>
      </c>
    </row>
    <row r="493" spans="1:6" x14ac:dyDescent="0.2">
      <c r="A493" s="36" t="s">
        <v>135</v>
      </c>
      <c r="B493" s="9"/>
      <c r="C493" s="7"/>
      <c r="D493" s="7"/>
      <c r="E493" s="23"/>
      <c r="F493" s="10"/>
    </row>
    <row r="494" spans="1:6" x14ac:dyDescent="0.2">
      <c r="A494" s="2"/>
      <c r="B494" s="4"/>
      <c r="C494" s="2" t="s">
        <v>80</v>
      </c>
      <c r="D494" s="2">
        <v>1</v>
      </c>
      <c r="E494" s="27">
        <v>0</v>
      </c>
      <c r="F494" s="5">
        <f>D494+E494</f>
        <v>1</v>
      </c>
    </row>
    <row r="495" spans="1:6" x14ac:dyDescent="0.2">
      <c r="A495" s="2"/>
      <c r="B495" s="4"/>
      <c r="C495" s="2" t="s">
        <v>89</v>
      </c>
      <c r="D495" s="2">
        <v>1</v>
      </c>
      <c r="E495" s="27">
        <v>0</v>
      </c>
      <c r="F495" s="5">
        <f>D495+E495</f>
        <v>1</v>
      </c>
    </row>
    <row r="496" spans="1:6" ht="12.75" thickBot="1" x14ac:dyDescent="0.25">
      <c r="A496" s="37"/>
      <c r="B496" s="69"/>
      <c r="C496" s="58" t="s">
        <v>0</v>
      </c>
      <c r="D496" s="42">
        <f>SUM(D493:D495)</f>
        <v>2</v>
      </c>
      <c r="E496" s="42">
        <f>SUM(E493:E495)</f>
        <v>0</v>
      </c>
      <c r="F496" s="43">
        <f>SUM(D496:E496)</f>
        <v>2</v>
      </c>
    </row>
    <row r="499" spans="1:6" x14ac:dyDescent="0.2">
      <c r="A499" s="70" t="s">
        <v>60</v>
      </c>
      <c r="B499" s="70"/>
      <c r="C499" s="70"/>
      <c r="D499" s="70"/>
      <c r="E499" s="70"/>
      <c r="F499" s="70"/>
    </row>
    <row r="500" spans="1:6" x14ac:dyDescent="0.2">
      <c r="A500" s="71" t="s">
        <v>77</v>
      </c>
      <c r="B500" s="71"/>
      <c r="C500" s="71"/>
      <c r="D500" s="71"/>
      <c r="E500" s="71"/>
      <c r="F500" s="71"/>
    </row>
    <row r="501" spans="1:6" x14ac:dyDescent="0.2">
      <c r="A501" s="71" t="s">
        <v>777</v>
      </c>
      <c r="B501" s="71"/>
      <c r="C501" s="71"/>
      <c r="D501" s="71"/>
      <c r="E501" s="71"/>
      <c r="F501" s="71"/>
    </row>
    <row r="502" spans="1:6" ht="12.75" thickBot="1" x14ac:dyDescent="0.25"/>
    <row r="503" spans="1:6" x14ac:dyDescent="0.2">
      <c r="A503" s="72" t="s">
        <v>11</v>
      </c>
      <c r="B503" s="72"/>
      <c r="C503" s="101" t="s">
        <v>44</v>
      </c>
      <c r="D503" s="91" t="s">
        <v>237</v>
      </c>
      <c r="E503" s="99" t="s">
        <v>12</v>
      </c>
      <c r="F503" s="89" t="s">
        <v>0</v>
      </c>
    </row>
    <row r="504" spans="1:6" x14ac:dyDescent="0.2">
      <c r="A504" s="73"/>
      <c r="B504" s="73"/>
      <c r="C504" s="102"/>
      <c r="D504" s="92"/>
      <c r="E504" s="100"/>
      <c r="F504" s="90"/>
    </row>
    <row r="505" spans="1:6" ht="12.75" thickBot="1" x14ac:dyDescent="0.25">
      <c r="A505" s="73"/>
      <c r="B505" s="73"/>
      <c r="C505" s="102"/>
      <c r="D505" s="92"/>
      <c r="E505" s="100"/>
      <c r="F505" s="90"/>
    </row>
    <row r="506" spans="1:6" x14ac:dyDescent="0.2">
      <c r="A506" s="14"/>
      <c r="B506" s="16"/>
      <c r="C506" s="14"/>
      <c r="D506" s="14"/>
      <c r="E506" s="31"/>
      <c r="F506" s="17"/>
    </row>
    <row r="507" spans="1:6" x14ac:dyDescent="0.2">
      <c r="A507" s="36" t="s">
        <v>242</v>
      </c>
      <c r="B507" s="9"/>
      <c r="C507" s="7"/>
      <c r="D507" s="7"/>
      <c r="E507" s="23"/>
      <c r="F507" s="10"/>
    </row>
    <row r="508" spans="1:6" x14ac:dyDescent="0.2">
      <c r="A508" s="2"/>
      <c r="B508" s="4"/>
      <c r="C508" s="2" t="s">
        <v>81</v>
      </c>
      <c r="D508" s="2">
        <v>0</v>
      </c>
      <c r="E508" s="27">
        <v>3</v>
      </c>
      <c r="F508" s="5">
        <f>D508+E508</f>
        <v>3</v>
      </c>
    </row>
    <row r="509" spans="1:6" x14ac:dyDescent="0.2">
      <c r="A509" s="2"/>
      <c r="B509" s="4"/>
      <c r="C509" s="2" t="s">
        <v>86</v>
      </c>
      <c r="D509" s="2">
        <v>1</v>
      </c>
      <c r="E509" s="27">
        <v>0</v>
      </c>
      <c r="F509" s="5">
        <f>D509+E509</f>
        <v>1</v>
      </c>
    </row>
    <row r="510" spans="1:6" x14ac:dyDescent="0.2">
      <c r="A510" s="2"/>
      <c r="B510" s="4"/>
      <c r="C510" s="64" t="s">
        <v>0</v>
      </c>
      <c r="D510" s="64">
        <f>SUM(D507:D509)</f>
        <v>1</v>
      </c>
      <c r="E510" s="45">
        <f>SUM(E507:E509)</f>
        <v>3</v>
      </c>
      <c r="F510" s="3">
        <f>SUM(D510:E510)</f>
        <v>4</v>
      </c>
    </row>
    <row r="511" spans="1:6" x14ac:dyDescent="0.2">
      <c r="A511" s="36" t="s">
        <v>236</v>
      </c>
      <c r="B511" s="9"/>
      <c r="C511" s="7"/>
      <c r="D511" s="7"/>
      <c r="E511" s="23"/>
      <c r="F511" s="10"/>
    </row>
    <row r="512" spans="1:6" x14ac:dyDescent="0.2">
      <c r="A512" s="2"/>
      <c r="B512" s="4"/>
      <c r="C512" s="2" t="s">
        <v>80</v>
      </c>
      <c r="D512" s="2">
        <v>0</v>
      </c>
      <c r="E512" s="27">
        <v>84</v>
      </c>
      <c r="F512" s="5">
        <f t="shared" ref="F512:F525" si="27">D512+E512</f>
        <v>84</v>
      </c>
    </row>
    <row r="513" spans="1:6" x14ac:dyDescent="0.2">
      <c r="A513" s="2"/>
      <c r="B513" s="4"/>
      <c r="C513" s="2" t="s">
        <v>81</v>
      </c>
      <c r="D513" s="2">
        <v>0</v>
      </c>
      <c r="E513" s="27">
        <v>22</v>
      </c>
      <c r="F513" s="5">
        <f t="shared" si="27"/>
        <v>22</v>
      </c>
    </row>
    <row r="514" spans="1:6" x14ac:dyDescent="0.2">
      <c r="A514" s="2"/>
      <c r="B514" s="4"/>
      <c r="C514" s="2" t="s">
        <v>82</v>
      </c>
      <c r="D514" s="2">
        <v>0</v>
      </c>
      <c r="E514" s="27">
        <v>30</v>
      </c>
      <c r="F514" s="5">
        <f t="shared" si="27"/>
        <v>30</v>
      </c>
    </row>
    <row r="515" spans="1:6" x14ac:dyDescent="0.2">
      <c r="A515" s="2"/>
      <c r="B515" s="4"/>
      <c r="C515" s="2" t="s">
        <v>83</v>
      </c>
      <c r="D515" s="2">
        <v>0</v>
      </c>
      <c r="E515" s="27">
        <v>3</v>
      </c>
      <c r="F515" s="5">
        <f t="shared" si="27"/>
        <v>3</v>
      </c>
    </row>
    <row r="516" spans="1:6" x14ac:dyDescent="0.2">
      <c r="A516" s="2"/>
      <c r="B516" s="4"/>
      <c r="C516" s="2" t="s">
        <v>84</v>
      </c>
      <c r="D516" s="2">
        <v>0</v>
      </c>
      <c r="E516" s="27">
        <v>4</v>
      </c>
      <c r="F516" s="5">
        <f t="shared" si="27"/>
        <v>4</v>
      </c>
    </row>
    <row r="517" spans="1:6" x14ac:dyDescent="0.2">
      <c r="A517" s="2"/>
      <c r="B517" s="4"/>
      <c r="C517" s="2" t="s">
        <v>85</v>
      </c>
      <c r="D517" s="2">
        <v>0</v>
      </c>
      <c r="E517" s="27">
        <v>155</v>
      </c>
      <c r="F517" s="5">
        <f t="shared" si="27"/>
        <v>155</v>
      </c>
    </row>
    <row r="518" spans="1:6" x14ac:dyDescent="0.2">
      <c r="A518" s="2"/>
      <c r="B518" s="4"/>
      <c r="C518" s="2" t="s">
        <v>641</v>
      </c>
      <c r="D518" s="2">
        <v>0</v>
      </c>
      <c r="E518" s="27">
        <v>3</v>
      </c>
      <c r="F518" s="5">
        <f t="shared" si="27"/>
        <v>3</v>
      </c>
    </row>
    <row r="519" spans="1:6" x14ac:dyDescent="0.2">
      <c r="A519" s="2"/>
      <c r="B519" s="4"/>
      <c r="C519" s="2" t="s">
        <v>245</v>
      </c>
      <c r="D519" s="2">
        <v>2</v>
      </c>
      <c r="E519" s="27">
        <v>0</v>
      </c>
      <c r="F519" s="5">
        <f t="shared" si="27"/>
        <v>2</v>
      </c>
    </row>
    <row r="520" spans="1:6" x14ac:dyDescent="0.2">
      <c r="A520" s="2"/>
      <c r="B520" s="4"/>
      <c r="C520" s="2" t="s">
        <v>86</v>
      </c>
      <c r="D520" s="2">
        <v>2</v>
      </c>
      <c r="E520" s="27">
        <v>0</v>
      </c>
      <c r="F520" s="5">
        <f t="shared" si="27"/>
        <v>2</v>
      </c>
    </row>
    <row r="521" spans="1:6" x14ac:dyDescent="0.2">
      <c r="A521" s="2"/>
      <c r="B521" s="4"/>
      <c r="C521" s="2" t="s">
        <v>87</v>
      </c>
      <c r="D521" s="2">
        <v>0</v>
      </c>
      <c r="E521" s="27">
        <v>28</v>
      </c>
      <c r="F521" s="5">
        <f t="shared" si="27"/>
        <v>28</v>
      </c>
    </row>
    <row r="522" spans="1:6" x14ac:dyDescent="0.2">
      <c r="A522" s="2"/>
      <c r="B522" s="4"/>
      <c r="C522" s="2" t="s">
        <v>88</v>
      </c>
      <c r="D522" s="2">
        <v>2</v>
      </c>
      <c r="E522" s="27">
        <v>1</v>
      </c>
      <c r="F522" s="5">
        <f t="shared" si="27"/>
        <v>3</v>
      </c>
    </row>
    <row r="523" spans="1:6" x14ac:dyDescent="0.2">
      <c r="A523" s="2"/>
      <c r="B523" s="4"/>
      <c r="C523" s="2" t="s">
        <v>89</v>
      </c>
      <c r="D523" s="2">
        <v>5</v>
      </c>
      <c r="E523" s="27">
        <v>36</v>
      </c>
      <c r="F523" s="5">
        <f t="shared" si="27"/>
        <v>41</v>
      </c>
    </row>
    <row r="524" spans="1:6" x14ac:dyDescent="0.2">
      <c r="A524" s="2"/>
      <c r="B524" s="4"/>
      <c r="C524" s="2" t="s">
        <v>90</v>
      </c>
      <c r="D524" s="2">
        <v>0</v>
      </c>
      <c r="E524" s="27">
        <v>5</v>
      </c>
      <c r="F524" s="5">
        <f t="shared" si="27"/>
        <v>5</v>
      </c>
    </row>
    <row r="525" spans="1:6" x14ac:dyDescent="0.2">
      <c r="A525" s="2"/>
      <c r="B525" s="4"/>
      <c r="C525" s="2" t="s">
        <v>247</v>
      </c>
      <c r="D525" s="2">
        <v>1</v>
      </c>
      <c r="E525" s="27">
        <v>0</v>
      </c>
      <c r="F525" s="5">
        <f t="shared" si="27"/>
        <v>1</v>
      </c>
    </row>
    <row r="526" spans="1:6" x14ac:dyDescent="0.2">
      <c r="A526" s="2"/>
      <c r="B526" s="4"/>
      <c r="C526" s="64" t="s">
        <v>0</v>
      </c>
      <c r="D526" s="64">
        <f>SUM(D511:D525)</f>
        <v>12</v>
      </c>
      <c r="E526" s="45">
        <f>SUM(E511:E525)</f>
        <v>371</v>
      </c>
      <c r="F526" s="3">
        <f>SUM(D526:E526)</f>
        <v>383</v>
      </c>
    </row>
    <row r="527" spans="1:6" x14ac:dyDescent="0.2">
      <c r="A527" s="36" t="s">
        <v>778</v>
      </c>
      <c r="B527" s="9"/>
      <c r="C527" s="7"/>
      <c r="D527" s="7"/>
      <c r="E527" s="23"/>
      <c r="F527" s="10"/>
    </row>
    <row r="528" spans="1:6" x14ac:dyDescent="0.2">
      <c r="A528" s="2"/>
      <c r="B528" s="4"/>
      <c r="C528" s="2" t="s">
        <v>245</v>
      </c>
      <c r="D528" s="2">
        <v>0</v>
      </c>
      <c r="E528" s="27">
        <v>1</v>
      </c>
      <c r="F528" s="5">
        <f>D528+E528</f>
        <v>1</v>
      </c>
    </row>
    <row r="529" spans="1:6" x14ac:dyDescent="0.2">
      <c r="A529" s="2"/>
      <c r="B529" s="4"/>
      <c r="C529" s="64" t="s">
        <v>0</v>
      </c>
      <c r="D529" s="64">
        <f>SUM(D527:D528)</f>
        <v>0</v>
      </c>
      <c r="E529" s="45">
        <f>SUM(E527:E528)</f>
        <v>1</v>
      </c>
      <c r="F529" s="3">
        <f>SUM(D529:E529)</f>
        <v>1</v>
      </c>
    </row>
    <row r="530" spans="1:6" x14ac:dyDescent="0.2">
      <c r="A530" s="36" t="s">
        <v>136</v>
      </c>
      <c r="B530" s="9"/>
      <c r="C530" s="7"/>
      <c r="D530" s="7"/>
      <c r="E530" s="23"/>
      <c r="F530" s="10"/>
    </row>
    <row r="531" spans="1:6" x14ac:dyDescent="0.2">
      <c r="A531" s="2"/>
      <c r="B531" s="4"/>
      <c r="C531" s="2" t="s">
        <v>81</v>
      </c>
      <c r="D531" s="2">
        <v>0</v>
      </c>
      <c r="E531" s="27">
        <v>4</v>
      </c>
      <c r="F531" s="5">
        <f t="shared" ref="F531:F536" si="28">D531+E531</f>
        <v>4</v>
      </c>
    </row>
    <row r="532" spans="1:6" x14ac:dyDescent="0.2">
      <c r="A532" s="2"/>
      <c r="B532" s="4"/>
      <c r="C532" s="2" t="s">
        <v>82</v>
      </c>
      <c r="D532" s="2">
        <v>0</v>
      </c>
      <c r="E532" s="27">
        <v>2</v>
      </c>
      <c r="F532" s="5">
        <f t="shared" si="28"/>
        <v>2</v>
      </c>
    </row>
    <row r="533" spans="1:6" x14ac:dyDescent="0.2">
      <c r="A533" s="2"/>
      <c r="B533" s="4"/>
      <c r="C533" s="2" t="s">
        <v>85</v>
      </c>
      <c r="D533" s="2">
        <v>0</v>
      </c>
      <c r="E533" s="27">
        <v>9</v>
      </c>
      <c r="F533" s="5">
        <f t="shared" si="28"/>
        <v>9</v>
      </c>
    </row>
    <row r="534" spans="1:6" x14ac:dyDescent="0.2">
      <c r="A534" s="2"/>
      <c r="B534" s="4"/>
      <c r="C534" s="2" t="s">
        <v>86</v>
      </c>
      <c r="D534" s="2">
        <v>2</v>
      </c>
      <c r="E534" s="27">
        <v>0</v>
      </c>
      <c r="F534" s="5">
        <f t="shared" si="28"/>
        <v>2</v>
      </c>
    </row>
    <row r="535" spans="1:6" x14ac:dyDescent="0.2">
      <c r="A535" s="2"/>
      <c r="B535" s="4"/>
      <c r="C535" s="2" t="s">
        <v>87</v>
      </c>
      <c r="D535" s="2">
        <v>0</v>
      </c>
      <c r="E535" s="27">
        <v>2</v>
      </c>
      <c r="F535" s="5">
        <f t="shared" si="28"/>
        <v>2</v>
      </c>
    </row>
    <row r="536" spans="1:6" x14ac:dyDescent="0.2">
      <c r="A536" s="2"/>
      <c r="B536" s="4"/>
      <c r="C536" s="2" t="s">
        <v>88</v>
      </c>
      <c r="D536" s="2">
        <v>1</v>
      </c>
      <c r="E536" s="27">
        <v>0</v>
      </c>
      <c r="F536" s="5">
        <f t="shared" si="28"/>
        <v>1</v>
      </c>
    </row>
    <row r="537" spans="1:6" x14ac:dyDescent="0.2">
      <c r="A537" s="2"/>
      <c r="B537" s="4"/>
      <c r="C537" s="64" t="s">
        <v>0</v>
      </c>
      <c r="D537" s="64">
        <f>SUM(D530:D536)</f>
        <v>3</v>
      </c>
      <c r="E537" s="45">
        <f>SUM(E530:E536)</f>
        <v>17</v>
      </c>
      <c r="F537" s="3">
        <f>SUM(D537:E537)</f>
        <v>20</v>
      </c>
    </row>
    <row r="538" spans="1:6" x14ac:dyDescent="0.2">
      <c r="A538" s="36" t="s">
        <v>262</v>
      </c>
      <c r="B538" s="9"/>
      <c r="C538" s="7"/>
      <c r="D538" s="7"/>
      <c r="E538" s="23"/>
      <c r="F538" s="10"/>
    </row>
    <row r="539" spans="1:6" x14ac:dyDescent="0.2">
      <c r="A539" s="2"/>
      <c r="B539" s="4"/>
      <c r="C539" s="2" t="s">
        <v>246</v>
      </c>
      <c r="D539" s="2">
        <v>1</v>
      </c>
      <c r="E539" s="27">
        <v>0</v>
      </c>
      <c r="F539" s="5">
        <f>D539+E539</f>
        <v>1</v>
      </c>
    </row>
    <row r="540" spans="1:6" x14ac:dyDescent="0.2">
      <c r="A540" s="2"/>
      <c r="B540" s="4"/>
      <c r="C540" s="64" t="s">
        <v>0</v>
      </c>
      <c r="D540" s="64">
        <f>SUM(D538:D539)</f>
        <v>1</v>
      </c>
      <c r="E540" s="45">
        <f>SUM(E538:E539)</f>
        <v>0</v>
      </c>
      <c r="F540" s="3">
        <f>SUM(D540:E540)</f>
        <v>1</v>
      </c>
    </row>
    <row r="541" spans="1:6" x14ac:dyDescent="0.2">
      <c r="A541" s="36" t="s">
        <v>137</v>
      </c>
      <c r="B541" s="9"/>
      <c r="C541" s="7"/>
      <c r="D541" s="7"/>
      <c r="E541" s="23"/>
      <c r="F541" s="10"/>
    </row>
    <row r="542" spans="1:6" x14ac:dyDescent="0.2">
      <c r="A542" s="2"/>
      <c r="B542" s="4"/>
      <c r="C542" s="2" t="s">
        <v>81</v>
      </c>
      <c r="D542" s="2">
        <v>0</v>
      </c>
      <c r="E542" s="27">
        <v>4</v>
      </c>
      <c r="F542" s="5">
        <f t="shared" ref="F542:F550" si="29">D542+E542</f>
        <v>4</v>
      </c>
    </row>
    <row r="543" spans="1:6" x14ac:dyDescent="0.2">
      <c r="A543" s="2"/>
      <c r="B543" s="4"/>
      <c r="C543" s="2" t="s">
        <v>82</v>
      </c>
      <c r="D543" s="2">
        <v>0</v>
      </c>
      <c r="E543" s="27">
        <v>3</v>
      </c>
      <c r="F543" s="5">
        <f t="shared" si="29"/>
        <v>3</v>
      </c>
    </row>
    <row r="544" spans="1:6" x14ac:dyDescent="0.2">
      <c r="A544" s="2"/>
      <c r="B544" s="4"/>
      <c r="C544" s="2" t="s">
        <v>83</v>
      </c>
      <c r="D544" s="2">
        <v>0</v>
      </c>
      <c r="E544" s="27">
        <v>1</v>
      </c>
      <c r="F544" s="5">
        <f t="shared" si="29"/>
        <v>1</v>
      </c>
    </row>
    <row r="545" spans="1:6" x14ac:dyDescent="0.2">
      <c r="A545" s="2"/>
      <c r="B545" s="4"/>
      <c r="C545" s="2" t="s">
        <v>85</v>
      </c>
      <c r="D545" s="2">
        <v>0</v>
      </c>
      <c r="E545" s="27">
        <v>7</v>
      </c>
      <c r="F545" s="5">
        <f t="shared" si="29"/>
        <v>7</v>
      </c>
    </row>
    <row r="546" spans="1:6" x14ac:dyDescent="0.2">
      <c r="A546" s="2"/>
      <c r="B546" s="4"/>
      <c r="C546" s="2" t="s">
        <v>641</v>
      </c>
      <c r="D546" s="2">
        <v>0</v>
      </c>
      <c r="E546" s="27">
        <v>1</v>
      </c>
      <c r="F546" s="5">
        <f t="shared" si="29"/>
        <v>1</v>
      </c>
    </row>
    <row r="547" spans="1:6" x14ac:dyDescent="0.2">
      <c r="A547" s="2"/>
      <c r="B547" s="4"/>
      <c r="C547" s="2" t="s">
        <v>86</v>
      </c>
      <c r="D547" s="2">
        <v>2</v>
      </c>
      <c r="E547" s="27">
        <v>0</v>
      </c>
      <c r="F547" s="5">
        <f t="shared" si="29"/>
        <v>2</v>
      </c>
    </row>
    <row r="548" spans="1:6" x14ac:dyDescent="0.2">
      <c r="A548" s="2"/>
      <c r="B548" s="4"/>
      <c r="C548" s="2" t="s">
        <v>87</v>
      </c>
      <c r="D548" s="2">
        <v>0</v>
      </c>
      <c r="E548" s="27">
        <v>1</v>
      </c>
      <c r="F548" s="5">
        <f t="shared" si="29"/>
        <v>1</v>
      </c>
    </row>
    <row r="549" spans="1:6" x14ac:dyDescent="0.2">
      <c r="A549" s="2"/>
      <c r="B549" s="4"/>
      <c r="C549" s="2" t="s">
        <v>246</v>
      </c>
      <c r="D549" s="2">
        <v>1</v>
      </c>
      <c r="E549" s="27">
        <v>0</v>
      </c>
      <c r="F549" s="5">
        <f t="shared" si="29"/>
        <v>1</v>
      </c>
    </row>
    <row r="550" spans="1:6" x14ac:dyDescent="0.2">
      <c r="A550" s="2"/>
      <c r="B550" s="4"/>
      <c r="C550" s="2" t="s">
        <v>90</v>
      </c>
      <c r="D550" s="2">
        <v>0</v>
      </c>
      <c r="E550" s="27">
        <v>2</v>
      </c>
      <c r="F550" s="5">
        <f t="shared" si="29"/>
        <v>2</v>
      </c>
    </row>
    <row r="551" spans="1:6" ht="12.75" thickBot="1" x14ac:dyDescent="0.25">
      <c r="A551" s="37"/>
      <c r="B551" s="69"/>
      <c r="C551" s="58" t="s">
        <v>0</v>
      </c>
      <c r="D551" s="42">
        <f>SUM(D541:D550)</f>
        <v>3</v>
      </c>
      <c r="E551" s="42">
        <f>SUM(E541:E550)</f>
        <v>19</v>
      </c>
      <c r="F551" s="43">
        <f>SUM(D551:E551)</f>
        <v>22</v>
      </c>
    </row>
    <row r="561" spans="1:6" x14ac:dyDescent="0.2">
      <c r="A561" s="70" t="s">
        <v>60</v>
      </c>
      <c r="B561" s="70"/>
      <c r="C561" s="70"/>
      <c r="D561" s="70"/>
      <c r="E561" s="70"/>
      <c r="F561" s="70"/>
    </row>
    <row r="562" spans="1:6" x14ac:dyDescent="0.2">
      <c r="A562" s="71" t="s">
        <v>77</v>
      </c>
      <c r="B562" s="71"/>
      <c r="C562" s="71"/>
      <c r="D562" s="71"/>
      <c r="E562" s="71"/>
      <c r="F562" s="71"/>
    </row>
    <row r="563" spans="1:6" x14ac:dyDescent="0.2">
      <c r="A563" s="71" t="s">
        <v>777</v>
      </c>
      <c r="B563" s="71"/>
      <c r="C563" s="71"/>
      <c r="D563" s="71"/>
      <c r="E563" s="71"/>
      <c r="F563" s="71"/>
    </row>
    <row r="564" spans="1:6" ht="12.75" thickBot="1" x14ac:dyDescent="0.25"/>
    <row r="565" spans="1:6" x14ac:dyDescent="0.2">
      <c r="A565" s="72" t="s">
        <v>11</v>
      </c>
      <c r="B565" s="72"/>
      <c r="C565" s="101" t="s">
        <v>44</v>
      </c>
      <c r="D565" s="91" t="s">
        <v>237</v>
      </c>
      <c r="E565" s="99" t="s">
        <v>12</v>
      </c>
      <c r="F565" s="89" t="s">
        <v>0</v>
      </c>
    </row>
    <row r="566" spans="1:6" x14ac:dyDescent="0.2">
      <c r="A566" s="73"/>
      <c r="B566" s="73"/>
      <c r="C566" s="102"/>
      <c r="D566" s="92"/>
      <c r="E566" s="100"/>
      <c r="F566" s="90"/>
    </row>
    <row r="567" spans="1:6" ht="12.75" thickBot="1" x14ac:dyDescent="0.25">
      <c r="A567" s="73"/>
      <c r="B567" s="73"/>
      <c r="C567" s="102"/>
      <c r="D567" s="92"/>
      <c r="E567" s="100"/>
      <c r="F567" s="90"/>
    </row>
    <row r="568" spans="1:6" x14ac:dyDescent="0.2">
      <c r="A568" s="14"/>
      <c r="B568" s="16"/>
      <c r="C568" s="14"/>
      <c r="D568" s="14"/>
      <c r="E568" s="31"/>
      <c r="F568" s="17"/>
    </row>
    <row r="569" spans="1:6" x14ac:dyDescent="0.2">
      <c r="A569" s="36" t="s">
        <v>639</v>
      </c>
      <c r="B569" s="9"/>
      <c r="C569" s="7"/>
      <c r="D569" s="7"/>
      <c r="E569" s="23"/>
      <c r="F569" s="10"/>
    </row>
    <row r="570" spans="1:6" x14ac:dyDescent="0.2">
      <c r="A570" s="2"/>
      <c r="B570" s="4"/>
      <c r="C570" s="2" t="s">
        <v>81</v>
      </c>
      <c r="D570" s="2">
        <v>0</v>
      </c>
      <c r="E570" s="27">
        <v>13</v>
      </c>
      <c r="F570" s="5">
        <f t="shared" ref="F570:F577" si="30">D570+E570</f>
        <v>13</v>
      </c>
    </row>
    <row r="571" spans="1:6" x14ac:dyDescent="0.2">
      <c r="A571" s="2"/>
      <c r="B571" s="4"/>
      <c r="C571" s="2" t="s">
        <v>82</v>
      </c>
      <c r="D571" s="2">
        <v>0</v>
      </c>
      <c r="E571" s="27">
        <v>3</v>
      </c>
      <c r="F571" s="5">
        <f t="shared" si="30"/>
        <v>3</v>
      </c>
    </row>
    <row r="572" spans="1:6" x14ac:dyDescent="0.2">
      <c r="A572" s="2"/>
      <c r="B572" s="4"/>
      <c r="C572" s="2" t="s">
        <v>85</v>
      </c>
      <c r="D572" s="2">
        <v>0</v>
      </c>
      <c r="E572" s="27">
        <v>14</v>
      </c>
      <c r="F572" s="5">
        <f t="shared" si="30"/>
        <v>14</v>
      </c>
    </row>
    <row r="573" spans="1:6" x14ac:dyDescent="0.2">
      <c r="A573" s="2"/>
      <c r="B573" s="4"/>
      <c r="C573" s="2" t="s">
        <v>641</v>
      </c>
      <c r="D573" s="2">
        <v>0</v>
      </c>
      <c r="E573" s="27">
        <v>2</v>
      </c>
      <c r="F573" s="5">
        <f t="shared" si="30"/>
        <v>2</v>
      </c>
    </row>
    <row r="574" spans="1:6" x14ac:dyDescent="0.2">
      <c r="A574" s="2"/>
      <c r="B574" s="4"/>
      <c r="C574" s="2" t="s">
        <v>245</v>
      </c>
      <c r="D574" s="2">
        <v>0</v>
      </c>
      <c r="E574" s="27">
        <v>2</v>
      </c>
      <c r="F574" s="5">
        <f t="shared" si="30"/>
        <v>2</v>
      </c>
    </row>
    <row r="575" spans="1:6" x14ac:dyDescent="0.2">
      <c r="A575" s="2"/>
      <c r="B575" s="4"/>
      <c r="C575" s="2" t="s">
        <v>86</v>
      </c>
      <c r="D575" s="2">
        <v>0</v>
      </c>
      <c r="E575" s="27">
        <v>1</v>
      </c>
      <c r="F575" s="5">
        <f t="shared" si="30"/>
        <v>1</v>
      </c>
    </row>
    <row r="576" spans="1:6" x14ac:dyDescent="0.2">
      <c r="A576" s="2"/>
      <c r="B576" s="4"/>
      <c r="C576" s="2" t="s">
        <v>87</v>
      </c>
      <c r="D576" s="2">
        <v>0</v>
      </c>
      <c r="E576" s="27">
        <v>2</v>
      </c>
      <c r="F576" s="5">
        <f t="shared" si="30"/>
        <v>2</v>
      </c>
    </row>
    <row r="577" spans="1:6" x14ac:dyDescent="0.2">
      <c r="A577" s="2"/>
      <c r="B577" s="4"/>
      <c r="C577" s="2" t="s">
        <v>89</v>
      </c>
      <c r="D577" s="2">
        <v>1</v>
      </c>
      <c r="E577" s="27">
        <v>1</v>
      </c>
      <c r="F577" s="5">
        <f t="shared" si="30"/>
        <v>2</v>
      </c>
    </row>
    <row r="578" spans="1:6" x14ac:dyDescent="0.2">
      <c r="A578" s="2"/>
      <c r="B578" s="4"/>
      <c r="C578" s="64" t="s">
        <v>0</v>
      </c>
      <c r="D578" s="64">
        <f>SUM(D569:D577)</f>
        <v>1</v>
      </c>
      <c r="E578" s="45">
        <f>SUM(E569:E577)</f>
        <v>38</v>
      </c>
      <c r="F578" s="3">
        <f>SUM(D578:E578)</f>
        <v>39</v>
      </c>
    </row>
    <row r="579" spans="1:6" x14ac:dyDescent="0.2">
      <c r="A579" s="36" t="s">
        <v>138</v>
      </c>
      <c r="B579" s="9"/>
      <c r="C579" s="7"/>
      <c r="D579" s="7"/>
      <c r="E579" s="23"/>
      <c r="F579" s="10"/>
    </row>
    <row r="580" spans="1:6" x14ac:dyDescent="0.2">
      <c r="A580" s="2"/>
      <c r="B580" s="4"/>
      <c r="C580" s="2" t="s">
        <v>81</v>
      </c>
      <c r="D580" s="2">
        <v>0</v>
      </c>
      <c r="E580" s="27">
        <v>4</v>
      </c>
      <c r="F580" s="5">
        <f t="shared" ref="F580:F590" si="31">D580+E580</f>
        <v>4</v>
      </c>
    </row>
    <row r="581" spans="1:6" x14ac:dyDescent="0.2">
      <c r="A581" s="2"/>
      <c r="B581" s="4"/>
      <c r="C581" s="2" t="s">
        <v>82</v>
      </c>
      <c r="D581" s="2">
        <v>0</v>
      </c>
      <c r="E581" s="27">
        <v>3</v>
      </c>
      <c r="F581" s="5">
        <f t="shared" si="31"/>
        <v>3</v>
      </c>
    </row>
    <row r="582" spans="1:6" x14ac:dyDescent="0.2">
      <c r="A582" s="2"/>
      <c r="B582" s="4"/>
      <c r="C582" s="2" t="s">
        <v>83</v>
      </c>
      <c r="D582" s="2">
        <v>0</v>
      </c>
      <c r="E582" s="27">
        <v>1</v>
      </c>
      <c r="F582" s="5">
        <f t="shared" si="31"/>
        <v>1</v>
      </c>
    </row>
    <row r="583" spans="1:6" x14ac:dyDescent="0.2">
      <c r="A583" s="2"/>
      <c r="B583" s="4"/>
      <c r="C583" s="2" t="s">
        <v>84</v>
      </c>
      <c r="D583" s="2">
        <v>0</v>
      </c>
      <c r="E583" s="27">
        <v>2</v>
      </c>
      <c r="F583" s="5">
        <f t="shared" si="31"/>
        <v>2</v>
      </c>
    </row>
    <row r="584" spans="1:6" x14ac:dyDescent="0.2">
      <c r="A584" s="2"/>
      <c r="B584" s="4"/>
      <c r="C584" s="2" t="s">
        <v>85</v>
      </c>
      <c r="D584" s="2">
        <v>0</v>
      </c>
      <c r="E584" s="27">
        <v>5</v>
      </c>
      <c r="F584" s="5">
        <f t="shared" si="31"/>
        <v>5</v>
      </c>
    </row>
    <row r="585" spans="1:6" x14ac:dyDescent="0.2">
      <c r="A585" s="2"/>
      <c r="B585" s="4"/>
      <c r="C585" s="2" t="s">
        <v>641</v>
      </c>
      <c r="D585" s="2">
        <v>0</v>
      </c>
      <c r="E585" s="27">
        <v>3</v>
      </c>
      <c r="F585" s="5">
        <f t="shared" si="31"/>
        <v>3</v>
      </c>
    </row>
    <row r="586" spans="1:6" x14ac:dyDescent="0.2">
      <c r="A586" s="2"/>
      <c r="B586" s="4"/>
      <c r="C586" s="2" t="s">
        <v>245</v>
      </c>
      <c r="D586" s="2">
        <v>1</v>
      </c>
      <c r="E586" s="27">
        <v>1</v>
      </c>
      <c r="F586" s="5">
        <f t="shared" si="31"/>
        <v>2</v>
      </c>
    </row>
    <row r="587" spans="1:6" x14ac:dyDescent="0.2">
      <c r="A587" s="2"/>
      <c r="B587" s="4"/>
      <c r="C587" s="2" t="s">
        <v>86</v>
      </c>
      <c r="D587" s="2">
        <v>2</v>
      </c>
      <c r="E587" s="27">
        <v>0</v>
      </c>
      <c r="F587" s="5">
        <f t="shared" si="31"/>
        <v>2</v>
      </c>
    </row>
    <row r="588" spans="1:6" x14ac:dyDescent="0.2">
      <c r="A588" s="2"/>
      <c r="B588" s="4"/>
      <c r="C588" s="2" t="s">
        <v>87</v>
      </c>
      <c r="D588" s="2">
        <v>0</v>
      </c>
      <c r="E588" s="27">
        <v>3</v>
      </c>
      <c r="F588" s="5">
        <f t="shared" si="31"/>
        <v>3</v>
      </c>
    </row>
    <row r="589" spans="1:6" x14ac:dyDescent="0.2">
      <c r="A589" s="2"/>
      <c r="B589" s="4"/>
      <c r="C589" s="2" t="s">
        <v>246</v>
      </c>
      <c r="D589" s="2">
        <v>3</v>
      </c>
      <c r="E589" s="27">
        <v>1</v>
      </c>
      <c r="F589" s="5">
        <f t="shared" si="31"/>
        <v>4</v>
      </c>
    </row>
    <row r="590" spans="1:6" x14ac:dyDescent="0.2">
      <c r="A590" s="2"/>
      <c r="B590" s="4"/>
      <c r="C590" s="2" t="s">
        <v>248</v>
      </c>
      <c r="D590" s="2">
        <v>1</v>
      </c>
      <c r="E590" s="27">
        <v>0</v>
      </c>
      <c r="F590" s="5">
        <f t="shared" si="31"/>
        <v>1</v>
      </c>
    </row>
    <row r="591" spans="1:6" x14ac:dyDescent="0.2">
      <c r="A591" s="2"/>
      <c r="B591" s="4"/>
      <c r="C591" s="64" t="s">
        <v>0</v>
      </c>
      <c r="D591" s="64">
        <f>SUM(D579:D590)</f>
        <v>7</v>
      </c>
      <c r="E591" s="45">
        <f>SUM(E579:E590)</f>
        <v>23</v>
      </c>
      <c r="F591" s="3">
        <f>SUM(D591:E591)</f>
        <v>30</v>
      </c>
    </row>
    <row r="592" spans="1:6" x14ac:dyDescent="0.2">
      <c r="A592" s="36" t="s">
        <v>139</v>
      </c>
      <c r="B592" s="9"/>
      <c r="C592" s="7"/>
      <c r="D592" s="7"/>
      <c r="E592" s="23"/>
      <c r="F592" s="10"/>
    </row>
    <row r="593" spans="1:6" x14ac:dyDescent="0.2">
      <c r="A593" s="2"/>
      <c r="B593" s="4"/>
      <c r="C593" s="2" t="s">
        <v>81</v>
      </c>
      <c r="D593" s="2">
        <v>0</v>
      </c>
      <c r="E593" s="27">
        <v>18</v>
      </c>
      <c r="F593" s="5">
        <f t="shared" ref="F593:F605" si="32">D593+E593</f>
        <v>18</v>
      </c>
    </row>
    <row r="594" spans="1:6" x14ac:dyDescent="0.2">
      <c r="A594" s="2"/>
      <c r="B594" s="4"/>
      <c r="C594" s="2" t="s">
        <v>82</v>
      </c>
      <c r="D594" s="2">
        <v>0</v>
      </c>
      <c r="E594" s="27">
        <v>5</v>
      </c>
      <c r="F594" s="5">
        <f t="shared" si="32"/>
        <v>5</v>
      </c>
    </row>
    <row r="595" spans="1:6" x14ac:dyDescent="0.2">
      <c r="A595" s="2"/>
      <c r="B595" s="4"/>
      <c r="C595" s="2" t="s">
        <v>84</v>
      </c>
      <c r="D595" s="2">
        <v>0</v>
      </c>
      <c r="E595" s="27">
        <v>7</v>
      </c>
      <c r="F595" s="5">
        <f t="shared" si="32"/>
        <v>7</v>
      </c>
    </row>
    <row r="596" spans="1:6" x14ac:dyDescent="0.2">
      <c r="A596" s="2"/>
      <c r="B596" s="4"/>
      <c r="C596" s="2" t="s">
        <v>85</v>
      </c>
      <c r="D596" s="2">
        <v>0</v>
      </c>
      <c r="E596" s="27">
        <v>23</v>
      </c>
      <c r="F596" s="5">
        <f t="shared" si="32"/>
        <v>23</v>
      </c>
    </row>
    <row r="597" spans="1:6" x14ac:dyDescent="0.2">
      <c r="A597" s="2"/>
      <c r="B597" s="4"/>
      <c r="C597" s="2" t="s">
        <v>641</v>
      </c>
      <c r="D597" s="2">
        <v>0</v>
      </c>
      <c r="E597" s="27">
        <v>6</v>
      </c>
      <c r="F597" s="5">
        <f t="shared" si="32"/>
        <v>6</v>
      </c>
    </row>
    <row r="598" spans="1:6" x14ac:dyDescent="0.2">
      <c r="A598" s="2"/>
      <c r="B598" s="4"/>
      <c r="C598" s="2" t="s">
        <v>245</v>
      </c>
      <c r="D598" s="2">
        <v>2</v>
      </c>
      <c r="E598" s="27">
        <v>8</v>
      </c>
      <c r="F598" s="5">
        <f t="shared" si="32"/>
        <v>10</v>
      </c>
    </row>
    <row r="599" spans="1:6" x14ac:dyDescent="0.2">
      <c r="A599" s="2"/>
      <c r="B599" s="4"/>
      <c r="C599" s="2" t="s">
        <v>86</v>
      </c>
      <c r="D599" s="2">
        <v>1</v>
      </c>
      <c r="E599" s="27">
        <v>0</v>
      </c>
      <c r="F599" s="5">
        <f t="shared" si="32"/>
        <v>1</v>
      </c>
    </row>
    <row r="600" spans="1:6" x14ac:dyDescent="0.2">
      <c r="A600" s="2"/>
      <c r="B600" s="4"/>
      <c r="C600" s="2" t="s">
        <v>87</v>
      </c>
      <c r="D600" s="2">
        <v>0</v>
      </c>
      <c r="E600" s="27">
        <v>18</v>
      </c>
      <c r="F600" s="5">
        <f t="shared" si="32"/>
        <v>18</v>
      </c>
    </row>
    <row r="601" spans="1:6" x14ac:dyDescent="0.2">
      <c r="A601" s="2"/>
      <c r="B601" s="4"/>
      <c r="C601" s="2" t="s">
        <v>88</v>
      </c>
      <c r="D601" s="2">
        <v>1</v>
      </c>
      <c r="E601" s="27">
        <v>1</v>
      </c>
      <c r="F601" s="5">
        <f t="shared" si="32"/>
        <v>2</v>
      </c>
    </row>
    <row r="602" spans="1:6" x14ac:dyDescent="0.2">
      <c r="A602" s="2"/>
      <c r="B602" s="4"/>
      <c r="C602" s="2" t="s">
        <v>89</v>
      </c>
      <c r="D602" s="2">
        <v>5</v>
      </c>
      <c r="E602" s="27">
        <v>19</v>
      </c>
      <c r="F602" s="5">
        <f t="shared" si="32"/>
        <v>24</v>
      </c>
    </row>
    <row r="603" spans="1:6" x14ac:dyDescent="0.2">
      <c r="A603" s="2"/>
      <c r="B603" s="4"/>
      <c r="C603" s="2" t="s">
        <v>90</v>
      </c>
      <c r="D603" s="2">
        <v>0</v>
      </c>
      <c r="E603" s="27">
        <v>2</v>
      </c>
      <c r="F603" s="5">
        <f t="shared" si="32"/>
        <v>2</v>
      </c>
    </row>
    <row r="604" spans="1:6" x14ac:dyDescent="0.2">
      <c r="A604" s="2"/>
      <c r="B604" s="4"/>
      <c r="C604" s="2" t="s">
        <v>247</v>
      </c>
      <c r="D604" s="2">
        <v>1</v>
      </c>
      <c r="E604" s="27">
        <v>0</v>
      </c>
      <c r="F604" s="5">
        <f t="shared" si="32"/>
        <v>1</v>
      </c>
    </row>
    <row r="605" spans="1:6" x14ac:dyDescent="0.2">
      <c r="A605" s="2"/>
      <c r="B605" s="4"/>
      <c r="C605" s="2" t="s">
        <v>248</v>
      </c>
      <c r="D605" s="2">
        <v>1</v>
      </c>
      <c r="E605" s="27">
        <v>0</v>
      </c>
      <c r="F605" s="5">
        <f t="shared" si="32"/>
        <v>1</v>
      </c>
    </row>
    <row r="606" spans="1:6" x14ac:dyDescent="0.2">
      <c r="A606" s="2"/>
      <c r="B606" s="4"/>
      <c r="C606" s="64" t="s">
        <v>0</v>
      </c>
      <c r="D606" s="64">
        <f>SUM(D592:D605)</f>
        <v>11</v>
      </c>
      <c r="E606" s="45">
        <f>SUM(E592:E605)</f>
        <v>107</v>
      </c>
      <c r="F606" s="3">
        <f>SUM(D606:E606)</f>
        <v>118</v>
      </c>
    </row>
    <row r="607" spans="1:6" x14ac:dyDescent="0.2">
      <c r="A607" s="36" t="s">
        <v>140</v>
      </c>
      <c r="B607" s="9"/>
      <c r="C607" s="7"/>
      <c r="D607" s="7"/>
      <c r="E607" s="23"/>
      <c r="F607" s="10"/>
    </row>
    <row r="608" spans="1:6" x14ac:dyDescent="0.2">
      <c r="A608" s="2"/>
      <c r="B608" s="4"/>
      <c r="C608" s="2" t="s">
        <v>81</v>
      </c>
      <c r="D608" s="2">
        <v>0</v>
      </c>
      <c r="E608" s="27">
        <v>15</v>
      </c>
      <c r="F608" s="5">
        <f t="shared" ref="F608:F617" si="33">D608+E608</f>
        <v>15</v>
      </c>
    </row>
    <row r="609" spans="1:6" x14ac:dyDescent="0.2">
      <c r="A609" s="2"/>
      <c r="B609" s="4"/>
      <c r="C609" s="2" t="s">
        <v>82</v>
      </c>
      <c r="D609" s="2">
        <v>0</v>
      </c>
      <c r="E609" s="27">
        <v>4</v>
      </c>
      <c r="F609" s="5">
        <f t="shared" si="33"/>
        <v>4</v>
      </c>
    </row>
    <row r="610" spans="1:6" x14ac:dyDescent="0.2">
      <c r="A610" s="2"/>
      <c r="B610" s="4"/>
      <c r="C610" s="2" t="s">
        <v>83</v>
      </c>
      <c r="D610" s="2">
        <v>0</v>
      </c>
      <c r="E610" s="27">
        <v>2</v>
      </c>
      <c r="F610" s="5">
        <f t="shared" si="33"/>
        <v>2</v>
      </c>
    </row>
    <row r="611" spans="1:6" x14ac:dyDescent="0.2">
      <c r="A611" s="2"/>
      <c r="B611" s="4"/>
      <c r="C611" s="2" t="s">
        <v>85</v>
      </c>
      <c r="D611" s="2">
        <v>0</v>
      </c>
      <c r="E611" s="27">
        <v>5</v>
      </c>
      <c r="F611" s="5">
        <f t="shared" si="33"/>
        <v>5</v>
      </c>
    </row>
    <row r="612" spans="1:6" x14ac:dyDescent="0.2">
      <c r="A612" s="2"/>
      <c r="B612" s="4"/>
      <c r="C612" s="2" t="s">
        <v>641</v>
      </c>
      <c r="D612" s="2">
        <v>0</v>
      </c>
      <c r="E612" s="27">
        <v>1</v>
      </c>
      <c r="F612" s="5">
        <f t="shared" si="33"/>
        <v>1</v>
      </c>
    </row>
    <row r="613" spans="1:6" x14ac:dyDescent="0.2">
      <c r="A613" s="2"/>
      <c r="B613" s="4"/>
      <c r="C613" s="2" t="s">
        <v>245</v>
      </c>
      <c r="D613" s="2">
        <v>0</v>
      </c>
      <c r="E613" s="27">
        <v>6</v>
      </c>
      <c r="F613" s="5">
        <f t="shared" si="33"/>
        <v>6</v>
      </c>
    </row>
    <row r="614" spans="1:6" x14ac:dyDescent="0.2">
      <c r="A614" s="2"/>
      <c r="B614" s="4"/>
      <c r="C614" s="2" t="s">
        <v>86</v>
      </c>
      <c r="D614" s="2">
        <v>2</v>
      </c>
      <c r="E614" s="27">
        <v>0</v>
      </c>
      <c r="F614" s="5">
        <f t="shared" si="33"/>
        <v>2</v>
      </c>
    </row>
    <row r="615" spans="1:6" x14ac:dyDescent="0.2">
      <c r="A615" s="2"/>
      <c r="B615" s="4"/>
      <c r="C615" s="2" t="s">
        <v>87</v>
      </c>
      <c r="D615" s="2">
        <v>0</v>
      </c>
      <c r="E615" s="27">
        <v>1</v>
      </c>
      <c r="F615" s="5">
        <f t="shared" si="33"/>
        <v>1</v>
      </c>
    </row>
    <row r="616" spans="1:6" x14ac:dyDescent="0.2">
      <c r="A616" s="2"/>
      <c r="B616" s="4"/>
      <c r="C616" s="2" t="s">
        <v>246</v>
      </c>
      <c r="D616" s="2">
        <v>1</v>
      </c>
      <c r="E616" s="27">
        <v>0</v>
      </c>
      <c r="F616" s="5">
        <f t="shared" si="33"/>
        <v>1</v>
      </c>
    </row>
    <row r="617" spans="1:6" x14ac:dyDescent="0.2">
      <c r="A617" s="2"/>
      <c r="B617" s="4"/>
      <c r="C617" s="2" t="s">
        <v>90</v>
      </c>
      <c r="D617" s="2">
        <v>0</v>
      </c>
      <c r="E617" s="27">
        <v>1</v>
      </c>
      <c r="F617" s="5">
        <f t="shared" si="33"/>
        <v>1</v>
      </c>
    </row>
    <row r="618" spans="1:6" ht="12.75" thickBot="1" x14ac:dyDescent="0.25">
      <c r="A618" s="37"/>
      <c r="B618" s="69"/>
      <c r="C618" s="58" t="s">
        <v>0</v>
      </c>
      <c r="D618" s="42">
        <f>SUM(D607:D617)</f>
        <v>3</v>
      </c>
      <c r="E618" s="42">
        <f>SUM(E607:E617)</f>
        <v>35</v>
      </c>
      <c r="F618" s="43">
        <f>SUM(D618:E618)</f>
        <v>38</v>
      </c>
    </row>
    <row r="623" spans="1:6" x14ac:dyDescent="0.2">
      <c r="A623" s="70" t="s">
        <v>60</v>
      </c>
      <c r="B623" s="70"/>
      <c r="C623" s="70"/>
      <c r="D623" s="70"/>
      <c r="E623" s="70"/>
      <c r="F623" s="70"/>
    </row>
    <row r="624" spans="1:6" x14ac:dyDescent="0.2">
      <c r="A624" s="71" t="s">
        <v>77</v>
      </c>
      <c r="B624" s="71"/>
      <c r="C624" s="71"/>
      <c r="D624" s="71"/>
      <c r="E624" s="71"/>
      <c r="F624" s="71"/>
    </row>
    <row r="625" spans="1:6" x14ac:dyDescent="0.2">
      <c r="A625" s="71" t="s">
        <v>777</v>
      </c>
      <c r="B625" s="71"/>
      <c r="C625" s="71"/>
      <c r="D625" s="71"/>
      <c r="E625" s="71"/>
      <c r="F625" s="71"/>
    </row>
    <row r="626" spans="1:6" ht="12.75" thickBot="1" x14ac:dyDescent="0.25"/>
    <row r="627" spans="1:6" x14ac:dyDescent="0.2">
      <c r="A627" s="72" t="s">
        <v>11</v>
      </c>
      <c r="B627" s="72"/>
      <c r="C627" s="101" t="s">
        <v>44</v>
      </c>
      <c r="D627" s="91" t="s">
        <v>237</v>
      </c>
      <c r="E627" s="99" t="s">
        <v>12</v>
      </c>
      <c r="F627" s="89" t="s">
        <v>0</v>
      </c>
    </row>
    <row r="628" spans="1:6" x14ac:dyDescent="0.2">
      <c r="A628" s="73"/>
      <c r="B628" s="73"/>
      <c r="C628" s="102"/>
      <c r="D628" s="92"/>
      <c r="E628" s="100"/>
      <c r="F628" s="90"/>
    </row>
    <row r="629" spans="1:6" ht="12.75" thickBot="1" x14ac:dyDescent="0.25">
      <c r="A629" s="73"/>
      <c r="B629" s="73"/>
      <c r="C629" s="102"/>
      <c r="D629" s="92"/>
      <c r="E629" s="100"/>
      <c r="F629" s="90"/>
    </row>
    <row r="630" spans="1:6" x14ac:dyDescent="0.2">
      <c r="A630" s="14"/>
      <c r="B630" s="16"/>
      <c r="C630" s="14"/>
      <c r="D630" s="14"/>
      <c r="E630" s="31"/>
      <c r="F630" s="17"/>
    </row>
    <row r="631" spans="1:6" x14ac:dyDescent="0.2">
      <c r="A631" s="36" t="s">
        <v>141</v>
      </c>
      <c r="B631" s="9"/>
      <c r="C631" s="7"/>
      <c r="D631" s="7"/>
      <c r="E631" s="23"/>
      <c r="F631" s="10"/>
    </row>
    <row r="632" spans="1:6" x14ac:dyDescent="0.2">
      <c r="A632" s="2"/>
      <c r="B632" s="4"/>
      <c r="C632" s="2" t="s">
        <v>81</v>
      </c>
      <c r="D632" s="2">
        <v>0</v>
      </c>
      <c r="E632" s="27">
        <v>4</v>
      </c>
      <c r="F632" s="5">
        <f>D632+E632</f>
        <v>4</v>
      </c>
    </row>
    <row r="633" spans="1:6" x14ac:dyDescent="0.2">
      <c r="A633" s="2"/>
      <c r="B633" s="4"/>
      <c r="C633" s="2" t="s">
        <v>82</v>
      </c>
      <c r="D633" s="2">
        <v>0</v>
      </c>
      <c r="E633" s="27">
        <v>1</v>
      </c>
      <c r="F633" s="5">
        <f>D633+E633</f>
        <v>1</v>
      </c>
    </row>
    <row r="634" spans="1:6" x14ac:dyDescent="0.2">
      <c r="A634" s="2"/>
      <c r="B634" s="4"/>
      <c r="C634" s="2" t="s">
        <v>85</v>
      </c>
      <c r="D634" s="2">
        <v>0</v>
      </c>
      <c r="E634" s="27">
        <v>2</v>
      </c>
      <c r="F634" s="5">
        <f>D634+E634</f>
        <v>2</v>
      </c>
    </row>
    <row r="635" spans="1:6" x14ac:dyDescent="0.2">
      <c r="A635" s="2"/>
      <c r="B635" s="4"/>
      <c r="C635" s="2" t="s">
        <v>89</v>
      </c>
      <c r="D635" s="2">
        <v>1</v>
      </c>
      <c r="E635" s="27">
        <v>2</v>
      </c>
      <c r="F635" s="5">
        <f>D635+E635</f>
        <v>3</v>
      </c>
    </row>
    <row r="636" spans="1:6" x14ac:dyDescent="0.2">
      <c r="A636" s="2"/>
      <c r="B636" s="4"/>
      <c r="C636" s="64" t="s">
        <v>0</v>
      </c>
      <c r="D636" s="64">
        <f>SUM(D631:D635)</f>
        <v>1</v>
      </c>
      <c r="E636" s="45">
        <f>SUM(E631:E635)</f>
        <v>9</v>
      </c>
      <c r="F636" s="3">
        <f>SUM(D636:E636)</f>
        <v>10</v>
      </c>
    </row>
    <row r="637" spans="1:6" x14ac:dyDescent="0.2">
      <c r="A637" s="36" t="s">
        <v>142</v>
      </c>
      <c r="B637" s="9"/>
      <c r="C637" s="7"/>
      <c r="D637" s="7"/>
      <c r="E637" s="23"/>
      <c r="F637" s="10"/>
    </row>
    <row r="638" spans="1:6" x14ac:dyDescent="0.2">
      <c r="A638" s="2"/>
      <c r="B638" s="4"/>
      <c r="C638" s="2" t="s">
        <v>81</v>
      </c>
      <c r="D638" s="2">
        <v>0</v>
      </c>
      <c r="E638" s="27">
        <v>9</v>
      </c>
      <c r="F638" s="5">
        <f t="shared" ref="F638:F645" si="34">D638+E638</f>
        <v>9</v>
      </c>
    </row>
    <row r="639" spans="1:6" x14ac:dyDescent="0.2">
      <c r="A639" s="2"/>
      <c r="B639" s="4"/>
      <c r="C639" s="2" t="s">
        <v>82</v>
      </c>
      <c r="D639" s="2">
        <v>0</v>
      </c>
      <c r="E639" s="27">
        <v>2</v>
      </c>
      <c r="F639" s="5">
        <f t="shared" si="34"/>
        <v>2</v>
      </c>
    </row>
    <row r="640" spans="1:6" x14ac:dyDescent="0.2">
      <c r="A640" s="2"/>
      <c r="B640" s="4"/>
      <c r="C640" s="2" t="s">
        <v>84</v>
      </c>
      <c r="D640" s="2">
        <v>0</v>
      </c>
      <c r="E640" s="27">
        <v>1</v>
      </c>
      <c r="F640" s="5">
        <f t="shared" si="34"/>
        <v>1</v>
      </c>
    </row>
    <row r="641" spans="1:6" x14ac:dyDescent="0.2">
      <c r="A641" s="2"/>
      <c r="B641" s="4"/>
      <c r="C641" s="2" t="s">
        <v>85</v>
      </c>
      <c r="D641" s="2">
        <v>0</v>
      </c>
      <c r="E641" s="27">
        <v>15</v>
      </c>
      <c r="F641" s="5">
        <f t="shared" si="34"/>
        <v>15</v>
      </c>
    </row>
    <row r="642" spans="1:6" x14ac:dyDescent="0.2">
      <c r="A642" s="2"/>
      <c r="B642" s="4"/>
      <c r="C642" s="2" t="s">
        <v>86</v>
      </c>
      <c r="D642" s="2">
        <v>1</v>
      </c>
      <c r="E642" s="27">
        <v>0</v>
      </c>
      <c r="F642" s="5">
        <f t="shared" si="34"/>
        <v>1</v>
      </c>
    </row>
    <row r="643" spans="1:6" x14ac:dyDescent="0.2">
      <c r="A643" s="2"/>
      <c r="B643" s="4"/>
      <c r="C643" s="2" t="s">
        <v>87</v>
      </c>
      <c r="D643" s="2">
        <v>0</v>
      </c>
      <c r="E643" s="27">
        <v>2</v>
      </c>
      <c r="F643" s="5">
        <f t="shared" si="34"/>
        <v>2</v>
      </c>
    </row>
    <row r="644" spans="1:6" x14ac:dyDescent="0.2">
      <c r="A644" s="2"/>
      <c r="B644" s="4"/>
      <c r="C644" s="2" t="s">
        <v>89</v>
      </c>
      <c r="D644" s="2">
        <v>6</v>
      </c>
      <c r="E644" s="27">
        <v>0</v>
      </c>
      <c r="F644" s="5">
        <f t="shared" si="34"/>
        <v>6</v>
      </c>
    </row>
    <row r="645" spans="1:6" x14ac:dyDescent="0.2">
      <c r="A645" s="2"/>
      <c r="B645" s="4"/>
      <c r="C645" s="2" t="s">
        <v>90</v>
      </c>
      <c r="D645" s="2">
        <v>0</v>
      </c>
      <c r="E645" s="27">
        <v>1</v>
      </c>
      <c r="F645" s="5">
        <f t="shared" si="34"/>
        <v>1</v>
      </c>
    </row>
    <row r="646" spans="1:6" x14ac:dyDescent="0.2">
      <c r="A646" s="2"/>
      <c r="B646" s="4"/>
      <c r="C646" s="64" t="s">
        <v>0</v>
      </c>
      <c r="D646" s="64">
        <f>SUM(D637:D645)</f>
        <v>7</v>
      </c>
      <c r="E646" s="45">
        <f>SUM(E637:E645)</f>
        <v>30</v>
      </c>
      <c r="F646" s="3">
        <f>SUM(D646:E646)</f>
        <v>37</v>
      </c>
    </row>
    <row r="647" spans="1:6" x14ac:dyDescent="0.2">
      <c r="A647" s="36" t="s">
        <v>263</v>
      </c>
      <c r="B647" s="9"/>
      <c r="C647" s="7"/>
      <c r="D647" s="7"/>
      <c r="E647" s="23"/>
      <c r="F647" s="10"/>
    </row>
    <row r="648" spans="1:6" x14ac:dyDescent="0.2">
      <c r="A648" s="2"/>
      <c r="B648" s="4"/>
      <c r="C648" s="2" t="s">
        <v>89</v>
      </c>
      <c r="D648" s="2">
        <v>1</v>
      </c>
      <c r="E648" s="27">
        <v>0</v>
      </c>
      <c r="F648" s="5">
        <f>D648+E648</f>
        <v>1</v>
      </c>
    </row>
    <row r="649" spans="1:6" x14ac:dyDescent="0.2">
      <c r="A649" s="2"/>
      <c r="B649" s="4"/>
      <c r="C649" s="64" t="s">
        <v>0</v>
      </c>
      <c r="D649" s="64">
        <f>SUM(D647:D648)</f>
        <v>1</v>
      </c>
      <c r="E649" s="45">
        <f>SUM(E647:E648)</f>
        <v>0</v>
      </c>
      <c r="F649" s="3">
        <f>SUM(D649:E649)</f>
        <v>1</v>
      </c>
    </row>
    <row r="650" spans="1:6" x14ac:dyDescent="0.2">
      <c r="A650" s="36" t="s">
        <v>143</v>
      </c>
      <c r="B650" s="9"/>
      <c r="C650" s="7"/>
      <c r="D650" s="7"/>
      <c r="E650" s="23"/>
      <c r="F650" s="10"/>
    </row>
    <row r="651" spans="1:6" x14ac:dyDescent="0.2">
      <c r="A651" s="2"/>
      <c r="B651" s="4"/>
      <c r="C651" s="2" t="s">
        <v>80</v>
      </c>
      <c r="D651" s="2">
        <v>2</v>
      </c>
      <c r="E651" s="27">
        <v>11</v>
      </c>
      <c r="F651" s="5">
        <f t="shared" ref="F651:F665" si="35">D651+E651</f>
        <v>13</v>
      </c>
    </row>
    <row r="652" spans="1:6" x14ac:dyDescent="0.2">
      <c r="A652" s="2"/>
      <c r="B652" s="4"/>
      <c r="C652" s="2" t="s">
        <v>81</v>
      </c>
      <c r="D652" s="2">
        <v>0</v>
      </c>
      <c r="E652" s="27">
        <v>26</v>
      </c>
      <c r="F652" s="5">
        <f t="shared" si="35"/>
        <v>26</v>
      </c>
    </row>
    <row r="653" spans="1:6" x14ac:dyDescent="0.2">
      <c r="A653" s="2"/>
      <c r="B653" s="4"/>
      <c r="C653" s="2" t="s">
        <v>82</v>
      </c>
      <c r="D653" s="2">
        <v>0</v>
      </c>
      <c r="E653" s="27">
        <v>18</v>
      </c>
      <c r="F653" s="5">
        <f t="shared" si="35"/>
        <v>18</v>
      </c>
    </row>
    <row r="654" spans="1:6" x14ac:dyDescent="0.2">
      <c r="A654" s="2"/>
      <c r="B654" s="4"/>
      <c r="C654" s="2" t="s">
        <v>83</v>
      </c>
      <c r="D654" s="2">
        <v>0</v>
      </c>
      <c r="E654" s="27">
        <v>3</v>
      </c>
      <c r="F654" s="5">
        <f t="shared" si="35"/>
        <v>3</v>
      </c>
    </row>
    <row r="655" spans="1:6" x14ac:dyDescent="0.2">
      <c r="A655" s="2"/>
      <c r="B655" s="4"/>
      <c r="C655" s="2" t="s">
        <v>84</v>
      </c>
      <c r="D655" s="2">
        <v>0</v>
      </c>
      <c r="E655" s="27">
        <v>21</v>
      </c>
      <c r="F655" s="5">
        <f t="shared" si="35"/>
        <v>21</v>
      </c>
    </row>
    <row r="656" spans="1:6" x14ac:dyDescent="0.2">
      <c r="A656" s="2"/>
      <c r="B656" s="4"/>
      <c r="C656" s="2" t="s">
        <v>85</v>
      </c>
      <c r="D656" s="2">
        <v>0</v>
      </c>
      <c r="E656" s="27">
        <v>170</v>
      </c>
      <c r="F656" s="5">
        <f t="shared" si="35"/>
        <v>170</v>
      </c>
    </row>
    <row r="657" spans="1:6" x14ac:dyDescent="0.2">
      <c r="A657" s="2"/>
      <c r="B657" s="4"/>
      <c r="C657" s="2" t="s">
        <v>641</v>
      </c>
      <c r="D657" s="2">
        <v>0</v>
      </c>
      <c r="E657" s="27">
        <v>1</v>
      </c>
      <c r="F657" s="5">
        <f t="shared" si="35"/>
        <v>1</v>
      </c>
    </row>
    <row r="658" spans="1:6" x14ac:dyDescent="0.2">
      <c r="A658" s="2"/>
      <c r="B658" s="4"/>
      <c r="C658" s="2" t="s">
        <v>245</v>
      </c>
      <c r="D658" s="2">
        <v>5</v>
      </c>
      <c r="E658" s="27">
        <v>3</v>
      </c>
      <c r="F658" s="5">
        <f t="shared" si="35"/>
        <v>8</v>
      </c>
    </row>
    <row r="659" spans="1:6" x14ac:dyDescent="0.2">
      <c r="A659" s="2"/>
      <c r="B659" s="4"/>
      <c r="C659" s="2" t="s">
        <v>86</v>
      </c>
      <c r="D659" s="2">
        <v>4</v>
      </c>
      <c r="E659" s="27">
        <v>0</v>
      </c>
      <c r="F659" s="5">
        <f t="shared" si="35"/>
        <v>4</v>
      </c>
    </row>
    <row r="660" spans="1:6" x14ac:dyDescent="0.2">
      <c r="A660" s="2"/>
      <c r="B660" s="4"/>
      <c r="C660" s="2" t="s">
        <v>87</v>
      </c>
      <c r="D660" s="2">
        <v>0</v>
      </c>
      <c r="E660" s="27">
        <v>44</v>
      </c>
      <c r="F660" s="5">
        <f t="shared" si="35"/>
        <v>44</v>
      </c>
    </row>
    <row r="661" spans="1:6" x14ac:dyDescent="0.2">
      <c r="A661" s="2"/>
      <c r="B661" s="4"/>
      <c r="C661" s="2" t="s">
        <v>88</v>
      </c>
      <c r="D661" s="2">
        <v>1</v>
      </c>
      <c r="E661" s="27">
        <v>3</v>
      </c>
      <c r="F661" s="5">
        <f t="shared" si="35"/>
        <v>4</v>
      </c>
    </row>
    <row r="662" spans="1:6" x14ac:dyDescent="0.2">
      <c r="A662" s="2"/>
      <c r="B662" s="4"/>
      <c r="C662" s="2" t="s">
        <v>89</v>
      </c>
      <c r="D662" s="2">
        <v>14</v>
      </c>
      <c r="E662" s="27">
        <v>53</v>
      </c>
      <c r="F662" s="5">
        <f t="shared" si="35"/>
        <v>67</v>
      </c>
    </row>
    <row r="663" spans="1:6" x14ac:dyDescent="0.2">
      <c r="A663" s="2"/>
      <c r="B663" s="4"/>
      <c r="C663" s="2" t="s">
        <v>90</v>
      </c>
      <c r="D663" s="2">
        <v>0</v>
      </c>
      <c r="E663" s="27">
        <v>2</v>
      </c>
      <c r="F663" s="5">
        <f t="shared" si="35"/>
        <v>2</v>
      </c>
    </row>
    <row r="664" spans="1:6" x14ac:dyDescent="0.2">
      <c r="A664" s="2"/>
      <c r="B664" s="4"/>
      <c r="C664" s="2" t="s">
        <v>247</v>
      </c>
      <c r="D664" s="2">
        <v>1</v>
      </c>
      <c r="E664" s="27">
        <v>0</v>
      </c>
      <c r="F664" s="5">
        <f t="shared" si="35"/>
        <v>1</v>
      </c>
    </row>
    <row r="665" spans="1:6" x14ac:dyDescent="0.2">
      <c r="A665" s="2"/>
      <c r="B665" s="4"/>
      <c r="C665" s="2" t="s">
        <v>248</v>
      </c>
      <c r="D665" s="2">
        <v>1</v>
      </c>
      <c r="E665" s="27">
        <v>0</v>
      </c>
      <c r="F665" s="5">
        <f t="shared" si="35"/>
        <v>1</v>
      </c>
    </row>
    <row r="666" spans="1:6" x14ac:dyDescent="0.2">
      <c r="A666" s="2"/>
      <c r="B666" s="4"/>
      <c r="C666" s="64" t="s">
        <v>0</v>
      </c>
      <c r="D666" s="64">
        <f>SUM(D650:D665)</f>
        <v>28</v>
      </c>
      <c r="E666" s="45">
        <f>SUM(E650:E665)</f>
        <v>355</v>
      </c>
      <c r="F666" s="3">
        <f>SUM(D666:E666)</f>
        <v>383</v>
      </c>
    </row>
    <row r="667" spans="1:6" x14ac:dyDescent="0.2">
      <c r="A667" s="36" t="s">
        <v>707</v>
      </c>
      <c r="B667" s="9"/>
      <c r="C667" s="7"/>
      <c r="D667" s="7"/>
      <c r="E667" s="23"/>
      <c r="F667" s="10"/>
    </row>
    <row r="668" spans="1:6" x14ac:dyDescent="0.2">
      <c r="A668" s="2"/>
      <c r="B668" s="4"/>
      <c r="C668" s="2" t="s">
        <v>82</v>
      </c>
      <c r="D668" s="2">
        <v>0</v>
      </c>
      <c r="E668" s="27">
        <v>1</v>
      </c>
      <c r="F668" s="5">
        <f>D668+E668</f>
        <v>1</v>
      </c>
    </row>
    <row r="669" spans="1:6" x14ac:dyDescent="0.2">
      <c r="A669" s="2"/>
      <c r="B669" s="4"/>
      <c r="C669" s="64" t="s">
        <v>0</v>
      </c>
      <c r="D669" s="64">
        <f>SUM(D667:D668)</f>
        <v>0</v>
      </c>
      <c r="E669" s="45">
        <f>SUM(E667:E668)</f>
        <v>1</v>
      </c>
      <c r="F669" s="3">
        <f>SUM(D669:E669)</f>
        <v>1</v>
      </c>
    </row>
    <row r="670" spans="1:6" x14ac:dyDescent="0.2">
      <c r="A670" s="36" t="s">
        <v>144</v>
      </c>
      <c r="B670" s="9"/>
      <c r="C670" s="7"/>
      <c r="D670" s="7"/>
      <c r="E670" s="23"/>
      <c r="F670" s="10"/>
    </row>
    <row r="671" spans="1:6" x14ac:dyDescent="0.2">
      <c r="A671" s="2"/>
      <c r="B671" s="4"/>
      <c r="C671" s="2" t="s">
        <v>80</v>
      </c>
      <c r="D671" s="2">
        <v>0</v>
      </c>
      <c r="E671" s="27">
        <v>1</v>
      </c>
      <c r="F671" s="5">
        <f t="shared" ref="F671:F680" si="36">D671+E671</f>
        <v>1</v>
      </c>
    </row>
    <row r="672" spans="1:6" x14ac:dyDescent="0.2">
      <c r="A672" s="2"/>
      <c r="B672" s="4"/>
      <c r="C672" s="2" t="s">
        <v>81</v>
      </c>
      <c r="D672" s="2">
        <v>0</v>
      </c>
      <c r="E672" s="27">
        <v>18</v>
      </c>
      <c r="F672" s="5">
        <f t="shared" si="36"/>
        <v>18</v>
      </c>
    </row>
    <row r="673" spans="1:6" x14ac:dyDescent="0.2">
      <c r="A673" s="2"/>
      <c r="B673" s="4"/>
      <c r="C673" s="2" t="s">
        <v>82</v>
      </c>
      <c r="D673" s="2">
        <v>0</v>
      </c>
      <c r="E673" s="27">
        <v>6</v>
      </c>
      <c r="F673" s="5">
        <f t="shared" si="36"/>
        <v>6</v>
      </c>
    </row>
    <row r="674" spans="1:6" x14ac:dyDescent="0.2">
      <c r="A674" s="2"/>
      <c r="B674" s="4"/>
      <c r="C674" s="2" t="s">
        <v>85</v>
      </c>
      <c r="D674" s="2">
        <v>0</v>
      </c>
      <c r="E674" s="27">
        <v>11</v>
      </c>
      <c r="F674" s="5">
        <f t="shared" si="36"/>
        <v>11</v>
      </c>
    </row>
    <row r="675" spans="1:6" x14ac:dyDescent="0.2">
      <c r="A675" s="2"/>
      <c r="B675" s="4"/>
      <c r="C675" s="2" t="s">
        <v>641</v>
      </c>
      <c r="D675" s="2">
        <v>0</v>
      </c>
      <c r="E675" s="27">
        <v>3</v>
      </c>
      <c r="F675" s="5">
        <f t="shared" si="36"/>
        <v>3</v>
      </c>
    </row>
    <row r="676" spans="1:6" x14ac:dyDescent="0.2">
      <c r="A676" s="2"/>
      <c r="B676" s="4"/>
      <c r="C676" s="2" t="s">
        <v>245</v>
      </c>
      <c r="D676" s="2">
        <v>1</v>
      </c>
      <c r="E676" s="27">
        <v>1</v>
      </c>
      <c r="F676" s="5">
        <f t="shared" si="36"/>
        <v>2</v>
      </c>
    </row>
    <row r="677" spans="1:6" x14ac:dyDescent="0.2">
      <c r="A677" s="2"/>
      <c r="B677" s="4"/>
      <c r="C677" s="2" t="s">
        <v>88</v>
      </c>
      <c r="D677" s="2">
        <v>1</v>
      </c>
      <c r="E677" s="27">
        <v>0</v>
      </c>
      <c r="F677" s="5">
        <f t="shared" si="36"/>
        <v>1</v>
      </c>
    </row>
    <row r="678" spans="1:6" x14ac:dyDescent="0.2">
      <c r="A678" s="2"/>
      <c r="B678" s="4"/>
      <c r="C678" s="2" t="s">
        <v>89</v>
      </c>
      <c r="D678" s="2">
        <v>0</v>
      </c>
      <c r="E678" s="27">
        <v>1</v>
      </c>
      <c r="F678" s="5">
        <f t="shared" si="36"/>
        <v>1</v>
      </c>
    </row>
    <row r="679" spans="1:6" x14ac:dyDescent="0.2">
      <c r="A679" s="2"/>
      <c r="B679" s="4"/>
      <c r="C679" s="2" t="s">
        <v>90</v>
      </c>
      <c r="D679" s="2">
        <v>0</v>
      </c>
      <c r="E679" s="27">
        <v>1</v>
      </c>
      <c r="F679" s="5">
        <f t="shared" si="36"/>
        <v>1</v>
      </c>
    </row>
    <row r="680" spans="1:6" x14ac:dyDescent="0.2">
      <c r="A680" s="2"/>
      <c r="B680" s="4"/>
      <c r="C680" s="2" t="s">
        <v>247</v>
      </c>
      <c r="D680" s="2">
        <v>1</v>
      </c>
      <c r="E680" s="27">
        <v>0</v>
      </c>
      <c r="F680" s="5">
        <f t="shared" si="36"/>
        <v>1</v>
      </c>
    </row>
    <row r="681" spans="1:6" ht="12.75" thickBot="1" x14ac:dyDescent="0.25">
      <c r="A681" s="37"/>
      <c r="B681" s="69"/>
      <c r="C681" s="58" t="s">
        <v>0</v>
      </c>
      <c r="D681" s="42">
        <f>SUM(D670:D680)</f>
        <v>3</v>
      </c>
      <c r="E681" s="42">
        <f>SUM(E670:E680)</f>
        <v>42</v>
      </c>
      <c r="F681" s="43">
        <f>SUM(D681:E681)</f>
        <v>45</v>
      </c>
    </row>
    <row r="685" spans="1:6" x14ac:dyDescent="0.2">
      <c r="A685" s="70" t="s">
        <v>60</v>
      </c>
      <c r="B685" s="70"/>
      <c r="C685" s="70"/>
      <c r="D685" s="70"/>
      <c r="E685" s="70"/>
      <c r="F685" s="70"/>
    </row>
    <row r="686" spans="1:6" x14ac:dyDescent="0.2">
      <c r="A686" s="71" t="s">
        <v>77</v>
      </c>
      <c r="B686" s="71"/>
      <c r="C686" s="71"/>
      <c r="D686" s="71"/>
      <c r="E686" s="71"/>
      <c r="F686" s="71"/>
    </row>
    <row r="687" spans="1:6" x14ac:dyDescent="0.2">
      <c r="A687" s="71" t="s">
        <v>777</v>
      </c>
      <c r="B687" s="71"/>
      <c r="C687" s="71"/>
      <c r="D687" s="71"/>
      <c r="E687" s="71"/>
      <c r="F687" s="71"/>
    </row>
    <row r="688" spans="1:6" ht="12.75" thickBot="1" x14ac:dyDescent="0.25"/>
    <row r="689" spans="1:6" x14ac:dyDescent="0.2">
      <c r="A689" s="72" t="s">
        <v>11</v>
      </c>
      <c r="B689" s="72"/>
      <c r="C689" s="101" t="s">
        <v>44</v>
      </c>
      <c r="D689" s="91" t="s">
        <v>237</v>
      </c>
      <c r="E689" s="99" t="s">
        <v>12</v>
      </c>
      <c r="F689" s="89" t="s">
        <v>0</v>
      </c>
    </row>
    <row r="690" spans="1:6" x14ac:dyDescent="0.2">
      <c r="A690" s="73"/>
      <c r="B690" s="73"/>
      <c r="C690" s="102"/>
      <c r="D690" s="92"/>
      <c r="E690" s="100"/>
      <c r="F690" s="90"/>
    </row>
    <row r="691" spans="1:6" ht="12.75" thickBot="1" x14ac:dyDescent="0.25">
      <c r="A691" s="73"/>
      <c r="B691" s="73"/>
      <c r="C691" s="102"/>
      <c r="D691" s="92"/>
      <c r="E691" s="100"/>
      <c r="F691" s="90"/>
    </row>
    <row r="692" spans="1:6" x14ac:dyDescent="0.2">
      <c r="A692" s="14"/>
      <c r="B692" s="16"/>
      <c r="C692" s="14"/>
      <c r="D692" s="14"/>
      <c r="E692" s="31"/>
      <c r="F692" s="17"/>
    </row>
    <row r="693" spans="1:6" x14ac:dyDescent="0.2">
      <c r="A693" s="36" t="s">
        <v>145</v>
      </c>
      <c r="B693" s="9"/>
      <c r="C693" s="7"/>
      <c r="D693" s="7"/>
      <c r="E693" s="23"/>
      <c r="F693" s="10"/>
    </row>
    <row r="694" spans="1:6" x14ac:dyDescent="0.2">
      <c r="A694" s="2"/>
      <c r="B694" s="4"/>
      <c r="C694" s="2" t="s">
        <v>81</v>
      </c>
      <c r="D694" s="2">
        <v>0</v>
      </c>
      <c r="E694" s="27">
        <v>14</v>
      </c>
      <c r="F694" s="5">
        <f t="shared" ref="F694:F700" si="37">D694+E694</f>
        <v>14</v>
      </c>
    </row>
    <row r="695" spans="1:6" x14ac:dyDescent="0.2">
      <c r="A695" s="2"/>
      <c r="B695" s="4"/>
      <c r="C695" s="2" t="s">
        <v>82</v>
      </c>
      <c r="D695" s="2">
        <v>0</v>
      </c>
      <c r="E695" s="27">
        <v>2</v>
      </c>
      <c r="F695" s="5">
        <f t="shared" si="37"/>
        <v>2</v>
      </c>
    </row>
    <row r="696" spans="1:6" x14ac:dyDescent="0.2">
      <c r="A696" s="2"/>
      <c r="B696" s="4"/>
      <c r="C696" s="2" t="s">
        <v>83</v>
      </c>
      <c r="D696" s="2">
        <v>0</v>
      </c>
      <c r="E696" s="27">
        <v>3</v>
      </c>
      <c r="F696" s="5">
        <f t="shared" si="37"/>
        <v>3</v>
      </c>
    </row>
    <row r="697" spans="1:6" x14ac:dyDescent="0.2">
      <c r="A697" s="2"/>
      <c r="B697" s="4"/>
      <c r="C697" s="2" t="s">
        <v>84</v>
      </c>
      <c r="D697" s="2">
        <v>0</v>
      </c>
      <c r="E697" s="27">
        <v>2</v>
      </c>
      <c r="F697" s="5">
        <f t="shared" si="37"/>
        <v>2</v>
      </c>
    </row>
    <row r="698" spans="1:6" x14ac:dyDescent="0.2">
      <c r="A698" s="2"/>
      <c r="B698" s="4"/>
      <c r="C698" s="2" t="s">
        <v>85</v>
      </c>
      <c r="D698" s="2">
        <v>0</v>
      </c>
      <c r="E698" s="27">
        <v>7</v>
      </c>
      <c r="F698" s="5">
        <f t="shared" si="37"/>
        <v>7</v>
      </c>
    </row>
    <row r="699" spans="1:6" x14ac:dyDescent="0.2">
      <c r="A699" s="2"/>
      <c r="B699" s="4"/>
      <c r="C699" s="2" t="s">
        <v>641</v>
      </c>
      <c r="D699" s="2">
        <v>0</v>
      </c>
      <c r="E699" s="27">
        <v>1</v>
      </c>
      <c r="F699" s="5">
        <f t="shared" si="37"/>
        <v>1</v>
      </c>
    </row>
    <row r="700" spans="1:6" x14ac:dyDescent="0.2">
      <c r="A700" s="2"/>
      <c r="B700" s="4"/>
      <c r="C700" s="2" t="s">
        <v>89</v>
      </c>
      <c r="D700" s="2">
        <v>0</v>
      </c>
      <c r="E700" s="27">
        <v>3</v>
      </c>
      <c r="F700" s="5">
        <f t="shared" si="37"/>
        <v>3</v>
      </c>
    </row>
    <row r="701" spans="1:6" x14ac:dyDescent="0.2">
      <c r="A701" s="2"/>
      <c r="B701" s="4"/>
      <c r="C701" s="64" t="s">
        <v>0</v>
      </c>
      <c r="D701" s="64">
        <f>SUM(D693:D700)</f>
        <v>0</v>
      </c>
      <c r="E701" s="45">
        <f>SUM(E693:E700)</f>
        <v>32</v>
      </c>
      <c r="F701" s="3">
        <f>SUM(D701:E701)</f>
        <v>32</v>
      </c>
    </row>
    <row r="702" spans="1:6" x14ac:dyDescent="0.2">
      <c r="A702" s="36" t="s">
        <v>264</v>
      </c>
      <c r="B702" s="9"/>
      <c r="C702" s="7"/>
      <c r="D702" s="7"/>
      <c r="E702" s="23"/>
      <c r="F702" s="10"/>
    </row>
    <row r="703" spans="1:6" x14ac:dyDescent="0.2">
      <c r="A703" s="2"/>
      <c r="B703" s="4"/>
      <c r="C703" s="2" t="s">
        <v>81</v>
      </c>
      <c r="D703" s="2">
        <v>0</v>
      </c>
      <c r="E703" s="27">
        <v>1</v>
      </c>
      <c r="F703" s="5">
        <f>D703+E703</f>
        <v>1</v>
      </c>
    </row>
    <row r="704" spans="1:6" x14ac:dyDescent="0.2">
      <c r="A704" s="2"/>
      <c r="B704" s="4"/>
      <c r="C704" s="2" t="s">
        <v>89</v>
      </c>
      <c r="D704" s="2">
        <v>1</v>
      </c>
      <c r="E704" s="27">
        <v>0</v>
      </c>
      <c r="F704" s="5">
        <f>D704+E704</f>
        <v>1</v>
      </c>
    </row>
    <row r="705" spans="1:6" x14ac:dyDescent="0.2">
      <c r="A705" s="2"/>
      <c r="B705" s="4"/>
      <c r="C705" s="64" t="s">
        <v>0</v>
      </c>
      <c r="D705" s="64">
        <f>SUM(D702:D704)</f>
        <v>1</v>
      </c>
      <c r="E705" s="45">
        <f>SUM(E702:E704)</f>
        <v>1</v>
      </c>
      <c r="F705" s="3">
        <f>SUM(D705:E705)</f>
        <v>2</v>
      </c>
    </row>
    <row r="706" spans="1:6" x14ac:dyDescent="0.2">
      <c r="A706" s="36" t="s">
        <v>146</v>
      </c>
      <c r="B706" s="9"/>
      <c r="C706" s="7"/>
      <c r="D706" s="7"/>
      <c r="E706" s="23"/>
      <c r="F706" s="10"/>
    </row>
    <row r="707" spans="1:6" x14ac:dyDescent="0.2">
      <c r="A707" s="2"/>
      <c r="B707" s="4"/>
      <c r="C707" s="2" t="s">
        <v>80</v>
      </c>
      <c r="D707" s="2">
        <v>0</v>
      </c>
      <c r="E707" s="27">
        <v>1</v>
      </c>
      <c r="F707" s="5">
        <f t="shared" ref="F707:F714" si="38">D707+E707</f>
        <v>1</v>
      </c>
    </row>
    <row r="708" spans="1:6" x14ac:dyDescent="0.2">
      <c r="A708" s="2"/>
      <c r="B708" s="4"/>
      <c r="C708" s="2" t="s">
        <v>81</v>
      </c>
      <c r="D708" s="2">
        <v>0</v>
      </c>
      <c r="E708" s="27">
        <v>4</v>
      </c>
      <c r="F708" s="5">
        <f t="shared" si="38"/>
        <v>4</v>
      </c>
    </row>
    <row r="709" spans="1:6" x14ac:dyDescent="0.2">
      <c r="A709" s="2"/>
      <c r="B709" s="4"/>
      <c r="C709" s="2" t="s">
        <v>82</v>
      </c>
      <c r="D709" s="2">
        <v>0</v>
      </c>
      <c r="E709" s="27">
        <v>2</v>
      </c>
      <c r="F709" s="5">
        <f t="shared" si="38"/>
        <v>2</v>
      </c>
    </row>
    <row r="710" spans="1:6" x14ac:dyDescent="0.2">
      <c r="A710" s="2"/>
      <c r="B710" s="4"/>
      <c r="C710" s="2" t="s">
        <v>84</v>
      </c>
      <c r="D710" s="2">
        <v>0</v>
      </c>
      <c r="E710" s="27">
        <v>1</v>
      </c>
      <c r="F710" s="5">
        <f t="shared" si="38"/>
        <v>1</v>
      </c>
    </row>
    <row r="711" spans="1:6" x14ac:dyDescent="0.2">
      <c r="A711" s="2"/>
      <c r="B711" s="4"/>
      <c r="C711" s="2" t="s">
        <v>85</v>
      </c>
      <c r="D711" s="2">
        <v>0</v>
      </c>
      <c r="E711" s="27">
        <v>5</v>
      </c>
      <c r="F711" s="5">
        <f t="shared" si="38"/>
        <v>5</v>
      </c>
    </row>
    <row r="712" spans="1:6" x14ac:dyDescent="0.2">
      <c r="A712" s="2"/>
      <c r="B712" s="4"/>
      <c r="C712" s="2" t="s">
        <v>86</v>
      </c>
      <c r="D712" s="2">
        <v>4</v>
      </c>
      <c r="E712" s="27">
        <v>0</v>
      </c>
      <c r="F712" s="5">
        <f t="shared" si="38"/>
        <v>4</v>
      </c>
    </row>
    <row r="713" spans="1:6" x14ac:dyDescent="0.2">
      <c r="A713" s="2"/>
      <c r="B713" s="4"/>
      <c r="C713" s="2" t="s">
        <v>89</v>
      </c>
      <c r="D713" s="2">
        <v>4</v>
      </c>
      <c r="E713" s="27">
        <v>3</v>
      </c>
      <c r="F713" s="5">
        <f t="shared" si="38"/>
        <v>7</v>
      </c>
    </row>
    <row r="714" spans="1:6" x14ac:dyDescent="0.2">
      <c r="A714" s="2"/>
      <c r="B714" s="4"/>
      <c r="C714" s="2" t="s">
        <v>90</v>
      </c>
      <c r="D714" s="2">
        <v>0</v>
      </c>
      <c r="E714" s="27">
        <v>1</v>
      </c>
      <c r="F714" s="5">
        <f t="shared" si="38"/>
        <v>1</v>
      </c>
    </row>
    <row r="715" spans="1:6" x14ac:dyDescent="0.2">
      <c r="A715" s="2"/>
      <c r="B715" s="4"/>
      <c r="C715" s="64" t="s">
        <v>0</v>
      </c>
      <c r="D715" s="64">
        <f>SUM(D706:D714)</f>
        <v>8</v>
      </c>
      <c r="E715" s="45">
        <f>SUM(E706:E714)</f>
        <v>17</v>
      </c>
      <c r="F715" s="3">
        <f>SUM(D715:E715)</f>
        <v>25</v>
      </c>
    </row>
    <row r="716" spans="1:6" x14ac:dyDescent="0.2">
      <c r="A716" s="36" t="s">
        <v>147</v>
      </c>
      <c r="B716" s="9"/>
      <c r="C716" s="7"/>
      <c r="D716" s="7"/>
      <c r="E716" s="23"/>
      <c r="F716" s="10"/>
    </row>
    <row r="717" spans="1:6" x14ac:dyDescent="0.2">
      <c r="A717" s="2"/>
      <c r="B717" s="4"/>
      <c r="C717" s="2" t="s">
        <v>81</v>
      </c>
      <c r="D717" s="2">
        <v>0</v>
      </c>
      <c r="E717" s="27">
        <v>6</v>
      </c>
      <c r="F717" s="5">
        <f t="shared" ref="F717:F723" si="39">D717+E717</f>
        <v>6</v>
      </c>
    </row>
    <row r="718" spans="1:6" x14ac:dyDescent="0.2">
      <c r="A718" s="2"/>
      <c r="B718" s="4"/>
      <c r="C718" s="2" t="s">
        <v>82</v>
      </c>
      <c r="D718" s="2">
        <v>0</v>
      </c>
      <c r="E718" s="27">
        <v>4</v>
      </c>
      <c r="F718" s="5">
        <f t="shared" si="39"/>
        <v>4</v>
      </c>
    </row>
    <row r="719" spans="1:6" x14ac:dyDescent="0.2">
      <c r="A719" s="2"/>
      <c r="B719" s="4"/>
      <c r="C719" s="2" t="s">
        <v>85</v>
      </c>
      <c r="D719" s="2">
        <v>0</v>
      </c>
      <c r="E719" s="27">
        <v>9</v>
      </c>
      <c r="F719" s="5">
        <f t="shared" si="39"/>
        <v>9</v>
      </c>
    </row>
    <row r="720" spans="1:6" x14ac:dyDescent="0.2">
      <c r="A720" s="2"/>
      <c r="B720" s="4"/>
      <c r="C720" s="2" t="s">
        <v>86</v>
      </c>
      <c r="D720" s="2">
        <v>2</v>
      </c>
      <c r="E720" s="27">
        <v>0</v>
      </c>
      <c r="F720" s="5">
        <f t="shared" si="39"/>
        <v>2</v>
      </c>
    </row>
    <row r="721" spans="1:6" x14ac:dyDescent="0.2">
      <c r="A721" s="2"/>
      <c r="B721" s="4"/>
      <c r="C721" s="2" t="s">
        <v>87</v>
      </c>
      <c r="D721" s="2">
        <v>0</v>
      </c>
      <c r="E721" s="27">
        <v>3</v>
      </c>
      <c r="F721" s="5">
        <f t="shared" si="39"/>
        <v>3</v>
      </c>
    </row>
    <row r="722" spans="1:6" x14ac:dyDescent="0.2">
      <c r="A722" s="2"/>
      <c r="B722" s="4"/>
      <c r="C722" s="2" t="s">
        <v>89</v>
      </c>
      <c r="D722" s="2">
        <v>5</v>
      </c>
      <c r="E722" s="27">
        <v>1</v>
      </c>
      <c r="F722" s="5">
        <f t="shared" si="39"/>
        <v>6</v>
      </c>
    </row>
    <row r="723" spans="1:6" x14ac:dyDescent="0.2">
      <c r="A723" s="2"/>
      <c r="B723" s="4"/>
      <c r="C723" s="2" t="s">
        <v>90</v>
      </c>
      <c r="D723" s="2">
        <v>0</v>
      </c>
      <c r="E723" s="27">
        <v>1</v>
      </c>
      <c r="F723" s="5">
        <f t="shared" si="39"/>
        <v>1</v>
      </c>
    </row>
    <row r="724" spans="1:6" x14ac:dyDescent="0.2">
      <c r="A724" s="2"/>
      <c r="B724" s="4"/>
      <c r="C724" s="64" t="s">
        <v>0</v>
      </c>
      <c r="D724" s="64">
        <f>SUM(D716:D723)</f>
        <v>7</v>
      </c>
      <c r="E724" s="45">
        <f>SUM(E716:E723)</f>
        <v>24</v>
      </c>
      <c r="F724" s="3">
        <f>SUM(D724:E724)</f>
        <v>31</v>
      </c>
    </row>
    <row r="725" spans="1:6" x14ac:dyDescent="0.2">
      <c r="A725" s="36" t="s">
        <v>148</v>
      </c>
      <c r="B725" s="9"/>
      <c r="C725" s="7"/>
      <c r="D725" s="7"/>
      <c r="E725" s="23"/>
      <c r="F725" s="10"/>
    </row>
    <row r="726" spans="1:6" x14ac:dyDescent="0.2">
      <c r="A726" s="2"/>
      <c r="B726" s="4"/>
      <c r="C726" s="2" t="s">
        <v>81</v>
      </c>
      <c r="D726" s="2">
        <v>0</v>
      </c>
      <c r="E726" s="27">
        <v>9</v>
      </c>
      <c r="F726" s="5">
        <f t="shared" ref="F726:F732" si="40">D726+E726</f>
        <v>9</v>
      </c>
    </row>
    <row r="727" spans="1:6" x14ac:dyDescent="0.2">
      <c r="A727" s="2"/>
      <c r="B727" s="4"/>
      <c r="C727" s="2" t="s">
        <v>82</v>
      </c>
      <c r="D727" s="2">
        <v>0</v>
      </c>
      <c r="E727" s="27">
        <v>3</v>
      </c>
      <c r="F727" s="5">
        <f t="shared" si="40"/>
        <v>3</v>
      </c>
    </row>
    <row r="728" spans="1:6" x14ac:dyDescent="0.2">
      <c r="A728" s="2"/>
      <c r="B728" s="4"/>
      <c r="C728" s="2" t="s">
        <v>84</v>
      </c>
      <c r="D728" s="2">
        <v>0</v>
      </c>
      <c r="E728" s="27">
        <v>5</v>
      </c>
      <c r="F728" s="5">
        <f t="shared" si="40"/>
        <v>5</v>
      </c>
    </row>
    <row r="729" spans="1:6" x14ac:dyDescent="0.2">
      <c r="A729" s="2"/>
      <c r="B729" s="4"/>
      <c r="C729" s="2" t="s">
        <v>85</v>
      </c>
      <c r="D729" s="2">
        <v>0</v>
      </c>
      <c r="E729" s="27">
        <v>8</v>
      </c>
      <c r="F729" s="5">
        <f t="shared" si="40"/>
        <v>8</v>
      </c>
    </row>
    <row r="730" spans="1:6" x14ac:dyDescent="0.2">
      <c r="A730" s="2"/>
      <c r="B730" s="4"/>
      <c r="C730" s="2" t="s">
        <v>641</v>
      </c>
      <c r="D730" s="2">
        <v>0</v>
      </c>
      <c r="E730" s="27">
        <v>2</v>
      </c>
      <c r="F730" s="5">
        <f t="shared" si="40"/>
        <v>2</v>
      </c>
    </row>
    <row r="731" spans="1:6" x14ac:dyDescent="0.2">
      <c r="A731" s="2"/>
      <c r="B731" s="4"/>
      <c r="C731" s="2" t="s">
        <v>86</v>
      </c>
      <c r="D731" s="2">
        <v>1</v>
      </c>
      <c r="E731" s="27">
        <v>0</v>
      </c>
      <c r="F731" s="5">
        <f t="shared" si="40"/>
        <v>1</v>
      </c>
    </row>
    <row r="732" spans="1:6" x14ac:dyDescent="0.2">
      <c r="A732" s="2"/>
      <c r="B732" s="4"/>
      <c r="C732" s="2" t="s">
        <v>89</v>
      </c>
      <c r="D732" s="2">
        <v>2</v>
      </c>
      <c r="E732" s="27">
        <v>1</v>
      </c>
      <c r="F732" s="5">
        <f t="shared" si="40"/>
        <v>3</v>
      </c>
    </row>
    <row r="733" spans="1:6" x14ac:dyDescent="0.2">
      <c r="A733" s="2"/>
      <c r="B733" s="4"/>
      <c r="C733" s="64" t="s">
        <v>0</v>
      </c>
      <c r="D733" s="64">
        <f>SUM(D725:D732)</f>
        <v>3</v>
      </c>
      <c r="E733" s="45">
        <f>SUM(E725:E732)</f>
        <v>28</v>
      </c>
      <c r="F733" s="3">
        <f>SUM(D733:E733)</f>
        <v>31</v>
      </c>
    </row>
    <row r="734" spans="1:6" x14ac:dyDescent="0.2">
      <c r="A734" s="36" t="s">
        <v>149</v>
      </c>
      <c r="B734" s="9"/>
      <c r="C734" s="7"/>
      <c r="D734" s="7"/>
      <c r="E734" s="23"/>
      <c r="F734" s="10"/>
    </row>
    <row r="735" spans="1:6" x14ac:dyDescent="0.2">
      <c r="A735" s="2"/>
      <c r="B735" s="4"/>
      <c r="C735" s="2" t="s">
        <v>84</v>
      </c>
      <c r="D735" s="2">
        <v>0</v>
      </c>
      <c r="E735" s="27">
        <v>6</v>
      </c>
      <c r="F735" s="5">
        <f>D735+E735</f>
        <v>6</v>
      </c>
    </row>
    <row r="736" spans="1:6" x14ac:dyDescent="0.2">
      <c r="A736" s="2"/>
      <c r="B736" s="4"/>
      <c r="C736" s="2" t="s">
        <v>244</v>
      </c>
      <c r="D736" s="2">
        <v>0</v>
      </c>
      <c r="E736" s="27">
        <v>1</v>
      </c>
      <c r="F736" s="5">
        <f>D736+E736</f>
        <v>1</v>
      </c>
    </row>
    <row r="737" spans="1:6" ht="12.75" thickBot="1" x14ac:dyDescent="0.25">
      <c r="A737" s="37"/>
      <c r="B737" s="69"/>
      <c r="C737" s="58" t="s">
        <v>0</v>
      </c>
      <c r="D737" s="42">
        <f>SUM(D734:D736)</f>
        <v>0</v>
      </c>
      <c r="E737" s="42">
        <f>SUM(E734:E736)</f>
        <v>7</v>
      </c>
      <c r="F737" s="43">
        <f>SUM(D737:E737)</f>
        <v>7</v>
      </c>
    </row>
    <row r="747" spans="1:6" x14ac:dyDescent="0.2">
      <c r="A747" s="70" t="s">
        <v>60</v>
      </c>
      <c r="B747" s="70"/>
      <c r="C747" s="70"/>
      <c r="D747" s="70"/>
      <c r="E747" s="70"/>
      <c r="F747" s="70"/>
    </row>
    <row r="748" spans="1:6" x14ac:dyDescent="0.2">
      <c r="A748" s="71" t="s">
        <v>77</v>
      </c>
      <c r="B748" s="71"/>
      <c r="C748" s="71"/>
      <c r="D748" s="71"/>
      <c r="E748" s="71"/>
      <c r="F748" s="71"/>
    </row>
    <row r="749" spans="1:6" x14ac:dyDescent="0.2">
      <c r="A749" s="71" t="s">
        <v>777</v>
      </c>
      <c r="B749" s="71"/>
      <c r="C749" s="71"/>
      <c r="D749" s="71"/>
      <c r="E749" s="71"/>
      <c r="F749" s="71"/>
    </row>
    <row r="750" spans="1:6" ht="12.75" thickBot="1" x14ac:dyDescent="0.25"/>
    <row r="751" spans="1:6" x14ac:dyDescent="0.2">
      <c r="A751" s="72" t="s">
        <v>11</v>
      </c>
      <c r="B751" s="72"/>
      <c r="C751" s="101" t="s">
        <v>44</v>
      </c>
      <c r="D751" s="91" t="s">
        <v>237</v>
      </c>
      <c r="E751" s="99" t="s">
        <v>12</v>
      </c>
      <c r="F751" s="89" t="s">
        <v>0</v>
      </c>
    </row>
    <row r="752" spans="1:6" x14ac:dyDescent="0.2">
      <c r="A752" s="73"/>
      <c r="B752" s="73"/>
      <c r="C752" s="102"/>
      <c r="D752" s="92"/>
      <c r="E752" s="100"/>
      <c r="F752" s="90"/>
    </row>
    <row r="753" spans="1:6" ht="12.75" thickBot="1" x14ac:dyDescent="0.25">
      <c r="A753" s="73"/>
      <c r="B753" s="73"/>
      <c r="C753" s="102"/>
      <c r="D753" s="92"/>
      <c r="E753" s="100"/>
      <c r="F753" s="90"/>
    </row>
    <row r="754" spans="1:6" x14ac:dyDescent="0.2">
      <c r="A754" s="14"/>
      <c r="B754" s="16"/>
      <c r="C754" s="14"/>
      <c r="D754" s="14"/>
      <c r="E754" s="31"/>
      <c r="F754" s="17"/>
    </row>
    <row r="755" spans="1:6" x14ac:dyDescent="0.2">
      <c r="A755" s="36" t="s">
        <v>150</v>
      </c>
      <c r="B755" s="9"/>
      <c r="C755" s="7"/>
      <c r="D755" s="7"/>
      <c r="E755" s="23"/>
      <c r="F755" s="10"/>
    </row>
    <row r="756" spans="1:6" x14ac:dyDescent="0.2">
      <c r="A756" s="2"/>
      <c r="B756" s="4"/>
      <c r="C756" s="2" t="s">
        <v>80</v>
      </c>
      <c r="D756" s="2">
        <v>1</v>
      </c>
      <c r="E756" s="27">
        <v>0</v>
      </c>
      <c r="F756" s="5">
        <f t="shared" ref="F756:F769" si="41">D756+E756</f>
        <v>1</v>
      </c>
    </row>
    <row r="757" spans="1:6" x14ac:dyDescent="0.2">
      <c r="A757" s="2"/>
      <c r="B757" s="4"/>
      <c r="C757" s="2" t="s">
        <v>81</v>
      </c>
      <c r="D757" s="2">
        <v>0</v>
      </c>
      <c r="E757" s="27">
        <v>9</v>
      </c>
      <c r="F757" s="5">
        <f t="shared" si="41"/>
        <v>9</v>
      </c>
    </row>
    <row r="758" spans="1:6" x14ac:dyDescent="0.2">
      <c r="A758" s="2"/>
      <c r="B758" s="4"/>
      <c r="C758" s="2" t="s">
        <v>82</v>
      </c>
      <c r="D758" s="2">
        <v>0</v>
      </c>
      <c r="E758" s="27">
        <v>12</v>
      </c>
      <c r="F758" s="5">
        <f t="shared" si="41"/>
        <v>12</v>
      </c>
    </row>
    <row r="759" spans="1:6" x14ac:dyDescent="0.2">
      <c r="A759" s="2"/>
      <c r="B759" s="4"/>
      <c r="C759" s="2" t="s">
        <v>83</v>
      </c>
      <c r="D759" s="2">
        <v>0</v>
      </c>
      <c r="E759" s="27">
        <v>1</v>
      </c>
      <c r="F759" s="5">
        <f t="shared" si="41"/>
        <v>1</v>
      </c>
    </row>
    <row r="760" spans="1:6" x14ac:dyDescent="0.2">
      <c r="A760" s="2"/>
      <c r="B760" s="4"/>
      <c r="C760" s="2" t="s">
        <v>84</v>
      </c>
      <c r="D760" s="2">
        <v>0</v>
      </c>
      <c r="E760" s="27">
        <v>7</v>
      </c>
      <c r="F760" s="5">
        <f t="shared" si="41"/>
        <v>7</v>
      </c>
    </row>
    <row r="761" spans="1:6" x14ac:dyDescent="0.2">
      <c r="A761" s="2"/>
      <c r="B761" s="4"/>
      <c r="C761" s="2" t="s">
        <v>85</v>
      </c>
      <c r="D761" s="2">
        <v>0</v>
      </c>
      <c r="E761" s="27">
        <v>31</v>
      </c>
      <c r="F761" s="5">
        <f t="shared" si="41"/>
        <v>31</v>
      </c>
    </row>
    <row r="762" spans="1:6" x14ac:dyDescent="0.2">
      <c r="A762" s="2"/>
      <c r="B762" s="4"/>
      <c r="C762" s="2" t="s">
        <v>245</v>
      </c>
      <c r="D762" s="2">
        <v>0</v>
      </c>
      <c r="E762" s="27">
        <v>3</v>
      </c>
      <c r="F762" s="5">
        <f t="shared" si="41"/>
        <v>3</v>
      </c>
    </row>
    <row r="763" spans="1:6" x14ac:dyDescent="0.2">
      <c r="A763" s="2"/>
      <c r="B763" s="4"/>
      <c r="C763" s="2" t="s">
        <v>86</v>
      </c>
      <c r="D763" s="2">
        <v>1</v>
      </c>
      <c r="E763" s="27">
        <v>0</v>
      </c>
      <c r="F763" s="5">
        <f t="shared" si="41"/>
        <v>1</v>
      </c>
    </row>
    <row r="764" spans="1:6" x14ac:dyDescent="0.2">
      <c r="A764" s="2"/>
      <c r="B764" s="4"/>
      <c r="C764" s="2" t="s">
        <v>87</v>
      </c>
      <c r="D764" s="2">
        <v>0</v>
      </c>
      <c r="E764" s="27">
        <v>10</v>
      </c>
      <c r="F764" s="5">
        <f t="shared" si="41"/>
        <v>10</v>
      </c>
    </row>
    <row r="765" spans="1:6" x14ac:dyDescent="0.2">
      <c r="A765" s="2"/>
      <c r="B765" s="4"/>
      <c r="C765" s="2" t="s">
        <v>88</v>
      </c>
      <c r="D765" s="2">
        <v>1</v>
      </c>
      <c r="E765" s="27">
        <v>0</v>
      </c>
      <c r="F765" s="5">
        <f t="shared" si="41"/>
        <v>1</v>
      </c>
    </row>
    <row r="766" spans="1:6" x14ac:dyDescent="0.2">
      <c r="A766" s="2"/>
      <c r="B766" s="4"/>
      <c r="C766" s="2" t="s">
        <v>89</v>
      </c>
      <c r="D766" s="2">
        <v>4</v>
      </c>
      <c r="E766" s="27">
        <v>6</v>
      </c>
      <c r="F766" s="5">
        <f t="shared" si="41"/>
        <v>10</v>
      </c>
    </row>
    <row r="767" spans="1:6" x14ac:dyDescent="0.2">
      <c r="A767" s="2"/>
      <c r="B767" s="4"/>
      <c r="C767" s="2" t="s">
        <v>90</v>
      </c>
      <c r="D767" s="2">
        <v>0</v>
      </c>
      <c r="E767" s="27">
        <v>2</v>
      </c>
      <c r="F767" s="5">
        <f t="shared" si="41"/>
        <v>2</v>
      </c>
    </row>
    <row r="768" spans="1:6" x14ac:dyDescent="0.2">
      <c r="A768" s="2"/>
      <c r="B768" s="4"/>
      <c r="C768" s="2" t="s">
        <v>92</v>
      </c>
      <c r="D768" s="2">
        <v>0</v>
      </c>
      <c r="E768" s="27">
        <v>1</v>
      </c>
      <c r="F768" s="5">
        <f t="shared" si="41"/>
        <v>1</v>
      </c>
    </row>
    <row r="769" spans="1:6" x14ac:dyDescent="0.2">
      <c r="A769" s="2"/>
      <c r="B769" s="4"/>
      <c r="C769" s="2" t="s">
        <v>247</v>
      </c>
      <c r="D769" s="2">
        <v>1</v>
      </c>
      <c r="E769" s="27">
        <v>0</v>
      </c>
      <c r="F769" s="5">
        <f t="shared" si="41"/>
        <v>1</v>
      </c>
    </row>
    <row r="770" spans="1:6" x14ac:dyDescent="0.2">
      <c r="A770" s="2"/>
      <c r="B770" s="4"/>
      <c r="C770" s="64" t="s">
        <v>0</v>
      </c>
      <c r="D770" s="64">
        <f>SUM(D755:D769)</f>
        <v>8</v>
      </c>
      <c r="E770" s="45">
        <f>SUM(E755:E769)</f>
        <v>82</v>
      </c>
      <c r="F770" s="3">
        <f>SUM(D770:E770)</f>
        <v>90</v>
      </c>
    </row>
    <row r="771" spans="1:6" x14ac:dyDescent="0.2">
      <c r="A771" s="36" t="s">
        <v>151</v>
      </c>
      <c r="B771" s="9"/>
      <c r="C771" s="7"/>
      <c r="D771" s="7"/>
      <c r="E771" s="23"/>
      <c r="F771" s="10"/>
    </row>
    <row r="772" spans="1:6" x14ac:dyDescent="0.2">
      <c r="A772" s="2"/>
      <c r="B772" s="4"/>
      <c r="C772" s="2" t="s">
        <v>84</v>
      </c>
      <c r="D772" s="2">
        <v>0</v>
      </c>
      <c r="E772" s="27">
        <v>4</v>
      </c>
      <c r="F772" s="5">
        <f>D772+E772</f>
        <v>4</v>
      </c>
    </row>
    <row r="773" spans="1:6" x14ac:dyDescent="0.2">
      <c r="A773" s="2"/>
      <c r="B773" s="4"/>
      <c r="C773" s="64" t="s">
        <v>0</v>
      </c>
      <c r="D773" s="64">
        <f>SUM(D771:D772)</f>
        <v>0</v>
      </c>
      <c r="E773" s="45">
        <f>SUM(E771:E772)</f>
        <v>4</v>
      </c>
      <c r="F773" s="3">
        <f>SUM(D773:E773)</f>
        <v>4</v>
      </c>
    </row>
    <row r="774" spans="1:6" x14ac:dyDescent="0.2">
      <c r="A774" s="36" t="s">
        <v>265</v>
      </c>
      <c r="B774" s="9"/>
      <c r="C774" s="7"/>
      <c r="D774" s="7"/>
      <c r="E774" s="23"/>
      <c r="F774" s="10"/>
    </row>
    <row r="775" spans="1:6" x14ac:dyDescent="0.2">
      <c r="A775" s="2"/>
      <c r="B775" s="4"/>
      <c r="C775" s="2" t="s">
        <v>246</v>
      </c>
      <c r="D775" s="2">
        <v>1</v>
      </c>
      <c r="E775" s="27">
        <v>0</v>
      </c>
      <c r="F775" s="5">
        <f>D775+E775</f>
        <v>1</v>
      </c>
    </row>
    <row r="776" spans="1:6" x14ac:dyDescent="0.2">
      <c r="A776" s="2"/>
      <c r="B776" s="4"/>
      <c r="C776" s="64" t="s">
        <v>0</v>
      </c>
      <c r="D776" s="64">
        <f>SUM(D774:D775)</f>
        <v>1</v>
      </c>
      <c r="E776" s="45">
        <f>SUM(E774:E775)</f>
        <v>0</v>
      </c>
      <c r="F776" s="3">
        <f>SUM(D776:E776)</f>
        <v>1</v>
      </c>
    </row>
    <row r="777" spans="1:6" x14ac:dyDescent="0.2">
      <c r="A777" s="36" t="s">
        <v>152</v>
      </c>
      <c r="B777" s="9"/>
      <c r="C777" s="7"/>
      <c r="D777" s="7"/>
      <c r="E777" s="23"/>
      <c r="F777" s="10"/>
    </row>
    <row r="778" spans="1:6" x14ac:dyDescent="0.2">
      <c r="A778" s="2"/>
      <c r="B778" s="4"/>
      <c r="C778" s="2" t="s">
        <v>81</v>
      </c>
      <c r="D778" s="2">
        <v>0</v>
      </c>
      <c r="E778" s="27">
        <v>11</v>
      </c>
      <c r="F778" s="5">
        <f t="shared" ref="F778:F788" si="42">D778+E778</f>
        <v>11</v>
      </c>
    </row>
    <row r="779" spans="1:6" x14ac:dyDescent="0.2">
      <c r="A779" s="2"/>
      <c r="B779" s="4"/>
      <c r="C779" s="2" t="s">
        <v>82</v>
      </c>
      <c r="D779" s="2">
        <v>0</v>
      </c>
      <c r="E779" s="27">
        <v>4</v>
      </c>
      <c r="F779" s="5">
        <f t="shared" si="42"/>
        <v>4</v>
      </c>
    </row>
    <row r="780" spans="1:6" x14ac:dyDescent="0.2">
      <c r="A780" s="2"/>
      <c r="B780" s="4"/>
      <c r="C780" s="2" t="s">
        <v>83</v>
      </c>
      <c r="D780" s="2">
        <v>0</v>
      </c>
      <c r="E780" s="27">
        <v>1</v>
      </c>
      <c r="F780" s="5">
        <f t="shared" si="42"/>
        <v>1</v>
      </c>
    </row>
    <row r="781" spans="1:6" x14ac:dyDescent="0.2">
      <c r="A781" s="2"/>
      <c r="B781" s="4"/>
      <c r="C781" s="2" t="s">
        <v>85</v>
      </c>
      <c r="D781" s="2">
        <v>0</v>
      </c>
      <c r="E781" s="27">
        <v>10</v>
      </c>
      <c r="F781" s="5">
        <f t="shared" si="42"/>
        <v>10</v>
      </c>
    </row>
    <row r="782" spans="1:6" x14ac:dyDescent="0.2">
      <c r="A782" s="2"/>
      <c r="B782" s="4"/>
      <c r="C782" s="2" t="s">
        <v>641</v>
      </c>
      <c r="D782" s="2">
        <v>0</v>
      </c>
      <c r="E782" s="27">
        <v>3</v>
      </c>
      <c r="F782" s="5">
        <f t="shared" si="42"/>
        <v>3</v>
      </c>
    </row>
    <row r="783" spans="1:6" x14ac:dyDescent="0.2">
      <c r="A783" s="2"/>
      <c r="B783" s="4"/>
      <c r="C783" s="2" t="s">
        <v>245</v>
      </c>
      <c r="D783" s="2">
        <v>0</v>
      </c>
      <c r="E783" s="27">
        <v>1</v>
      </c>
      <c r="F783" s="5">
        <f t="shared" si="42"/>
        <v>1</v>
      </c>
    </row>
    <row r="784" spans="1:6" x14ac:dyDescent="0.2">
      <c r="A784" s="2"/>
      <c r="B784" s="4"/>
      <c r="C784" s="2" t="s">
        <v>86</v>
      </c>
      <c r="D784" s="2">
        <v>1</v>
      </c>
      <c r="E784" s="27">
        <v>0</v>
      </c>
      <c r="F784" s="5">
        <f t="shared" si="42"/>
        <v>1</v>
      </c>
    </row>
    <row r="785" spans="1:6" x14ac:dyDescent="0.2">
      <c r="A785" s="2"/>
      <c r="B785" s="4"/>
      <c r="C785" s="2" t="s">
        <v>87</v>
      </c>
      <c r="D785" s="2">
        <v>0</v>
      </c>
      <c r="E785" s="27">
        <v>4</v>
      </c>
      <c r="F785" s="5">
        <f t="shared" si="42"/>
        <v>4</v>
      </c>
    </row>
    <row r="786" spans="1:6" x14ac:dyDescent="0.2">
      <c r="A786" s="2"/>
      <c r="B786" s="4"/>
      <c r="C786" s="2" t="s">
        <v>88</v>
      </c>
      <c r="D786" s="2">
        <v>1</v>
      </c>
      <c r="E786" s="27">
        <v>0</v>
      </c>
      <c r="F786" s="5">
        <f t="shared" si="42"/>
        <v>1</v>
      </c>
    </row>
    <row r="787" spans="1:6" x14ac:dyDescent="0.2">
      <c r="A787" s="2"/>
      <c r="B787" s="4"/>
      <c r="C787" s="2" t="s">
        <v>246</v>
      </c>
      <c r="D787" s="2">
        <v>3</v>
      </c>
      <c r="E787" s="27">
        <v>0</v>
      </c>
      <c r="F787" s="5">
        <f t="shared" si="42"/>
        <v>3</v>
      </c>
    </row>
    <row r="788" spans="1:6" x14ac:dyDescent="0.2">
      <c r="A788" s="2"/>
      <c r="B788" s="4"/>
      <c r="C788" s="2" t="s">
        <v>247</v>
      </c>
      <c r="D788" s="2">
        <v>1</v>
      </c>
      <c r="E788" s="27">
        <v>0</v>
      </c>
      <c r="F788" s="5">
        <f t="shared" si="42"/>
        <v>1</v>
      </c>
    </row>
    <row r="789" spans="1:6" x14ac:dyDescent="0.2">
      <c r="A789" s="2"/>
      <c r="B789" s="4"/>
      <c r="C789" s="64" t="s">
        <v>0</v>
      </c>
      <c r="D789" s="64">
        <f>SUM(D777:D788)</f>
        <v>6</v>
      </c>
      <c r="E789" s="45">
        <f>SUM(E777:E788)</f>
        <v>34</v>
      </c>
      <c r="F789" s="3">
        <f>SUM(D789:E789)</f>
        <v>40</v>
      </c>
    </row>
    <row r="790" spans="1:6" x14ac:dyDescent="0.2">
      <c r="A790" s="36" t="s">
        <v>153</v>
      </c>
      <c r="B790" s="9"/>
      <c r="C790" s="7"/>
      <c r="D790" s="7"/>
      <c r="E790" s="23"/>
      <c r="F790" s="10"/>
    </row>
    <row r="791" spans="1:6" x14ac:dyDescent="0.2">
      <c r="A791" s="2"/>
      <c r="B791" s="4"/>
      <c r="C791" s="2" t="s">
        <v>81</v>
      </c>
      <c r="D791" s="2">
        <v>0</v>
      </c>
      <c r="E791" s="27">
        <v>8</v>
      </c>
      <c r="F791" s="5">
        <f t="shared" ref="F791:F799" si="43">D791+E791</f>
        <v>8</v>
      </c>
    </row>
    <row r="792" spans="1:6" x14ac:dyDescent="0.2">
      <c r="A792" s="2"/>
      <c r="B792" s="4"/>
      <c r="C792" s="2" t="s">
        <v>82</v>
      </c>
      <c r="D792" s="2">
        <v>0</v>
      </c>
      <c r="E792" s="27">
        <v>8</v>
      </c>
      <c r="F792" s="5">
        <f t="shared" si="43"/>
        <v>8</v>
      </c>
    </row>
    <row r="793" spans="1:6" x14ac:dyDescent="0.2">
      <c r="A793" s="2"/>
      <c r="B793" s="4"/>
      <c r="C793" s="2" t="s">
        <v>84</v>
      </c>
      <c r="D793" s="2">
        <v>0</v>
      </c>
      <c r="E793" s="27">
        <v>1</v>
      </c>
      <c r="F793" s="5">
        <f t="shared" si="43"/>
        <v>1</v>
      </c>
    </row>
    <row r="794" spans="1:6" x14ac:dyDescent="0.2">
      <c r="A794" s="2"/>
      <c r="B794" s="4"/>
      <c r="C794" s="2" t="s">
        <v>85</v>
      </c>
      <c r="D794" s="2">
        <v>0</v>
      </c>
      <c r="E794" s="27">
        <v>34</v>
      </c>
      <c r="F794" s="5">
        <f t="shared" si="43"/>
        <v>34</v>
      </c>
    </row>
    <row r="795" spans="1:6" x14ac:dyDescent="0.2">
      <c r="A795" s="2"/>
      <c r="B795" s="4"/>
      <c r="C795" s="2" t="s">
        <v>86</v>
      </c>
      <c r="D795" s="2">
        <v>2</v>
      </c>
      <c r="E795" s="27">
        <v>0</v>
      </c>
      <c r="F795" s="5">
        <f t="shared" si="43"/>
        <v>2</v>
      </c>
    </row>
    <row r="796" spans="1:6" x14ac:dyDescent="0.2">
      <c r="A796" s="2"/>
      <c r="B796" s="4"/>
      <c r="C796" s="2" t="s">
        <v>87</v>
      </c>
      <c r="D796" s="2">
        <v>0</v>
      </c>
      <c r="E796" s="27">
        <v>3</v>
      </c>
      <c r="F796" s="5">
        <f t="shared" si="43"/>
        <v>3</v>
      </c>
    </row>
    <row r="797" spans="1:6" x14ac:dyDescent="0.2">
      <c r="A797" s="2"/>
      <c r="B797" s="4"/>
      <c r="C797" s="2" t="s">
        <v>89</v>
      </c>
      <c r="D797" s="2">
        <v>8</v>
      </c>
      <c r="E797" s="27">
        <v>3</v>
      </c>
      <c r="F797" s="5">
        <f t="shared" si="43"/>
        <v>11</v>
      </c>
    </row>
    <row r="798" spans="1:6" x14ac:dyDescent="0.2">
      <c r="A798" s="2"/>
      <c r="B798" s="4"/>
      <c r="C798" s="2" t="s">
        <v>90</v>
      </c>
      <c r="D798" s="2">
        <v>0</v>
      </c>
      <c r="E798" s="27">
        <v>1</v>
      </c>
      <c r="F798" s="5">
        <f t="shared" si="43"/>
        <v>1</v>
      </c>
    </row>
    <row r="799" spans="1:6" x14ac:dyDescent="0.2">
      <c r="A799" s="2"/>
      <c r="B799" s="4"/>
      <c r="C799" s="2" t="s">
        <v>247</v>
      </c>
      <c r="D799" s="2">
        <v>1</v>
      </c>
      <c r="E799" s="27">
        <v>0</v>
      </c>
      <c r="F799" s="5">
        <f t="shared" si="43"/>
        <v>1</v>
      </c>
    </row>
    <row r="800" spans="1:6" ht="12.75" thickBot="1" x14ac:dyDescent="0.25">
      <c r="A800" s="37"/>
      <c r="B800" s="69"/>
      <c r="C800" s="58" t="s">
        <v>0</v>
      </c>
      <c r="D800" s="42">
        <f>SUM(D790:D799)</f>
        <v>11</v>
      </c>
      <c r="E800" s="42">
        <f>SUM(E790:E799)</f>
        <v>58</v>
      </c>
      <c r="F800" s="43">
        <f>SUM(D800:E800)</f>
        <v>69</v>
      </c>
    </row>
    <row r="809" spans="1:6" x14ac:dyDescent="0.2">
      <c r="A809" s="70" t="s">
        <v>60</v>
      </c>
      <c r="B809" s="70"/>
      <c r="C809" s="70"/>
      <c r="D809" s="70"/>
      <c r="E809" s="70"/>
      <c r="F809" s="70"/>
    </row>
    <row r="810" spans="1:6" x14ac:dyDescent="0.2">
      <c r="A810" s="71" t="s">
        <v>77</v>
      </c>
      <c r="B810" s="71"/>
      <c r="C810" s="71"/>
      <c r="D810" s="71"/>
      <c r="E810" s="71"/>
      <c r="F810" s="71"/>
    </row>
    <row r="811" spans="1:6" x14ac:dyDescent="0.2">
      <c r="A811" s="71" t="s">
        <v>777</v>
      </c>
      <c r="B811" s="71"/>
      <c r="C811" s="71"/>
      <c r="D811" s="71"/>
      <c r="E811" s="71"/>
      <c r="F811" s="71"/>
    </row>
    <row r="812" spans="1:6" ht="12.75" thickBot="1" x14ac:dyDescent="0.25"/>
    <row r="813" spans="1:6" x14ac:dyDescent="0.2">
      <c r="A813" s="72" t="s">
        <v>11</v>
      </c>
      <c r="B813" s="72"/>
      <c r="C813" s="101" t="s">
        <v>44</v>
      </c>
      <c r="D813" s="91" t="s">
        <v>237</v>
      </c>
      <c r="E813" s="99" t="s">
        <v>12</v>
      </c>
      <c r="F813" s="89" t="s">
        <v>0</v>
      </c>
    </row>
    <row r="814" spans="1:6" x14ac:dyDescent="0.2">
      <c r="A814" s="73"/>
      <c r="B814" s="73"/>
      <c r="C814" s="102"/>
      <c r="D814" s="92"/>
      <c r="E814" s="100"/>
      <c r="F814" s="90"/>
    </row>
    <row r="815" spans="1:6" ht="12.75" thickBot="1" x14ac:dyDescent="0.25">
      <c r="A815" s="73"/>
      <c r="B815" s="73"/>
      <c r="C815" s="102"/>
      <c r="D815" s="92"/>
      <c r="E815" s="100"/>
      <c r="F815" s="90"/>
    </row>
    <row r="816" spans="1:6" x14ac:dyDescent="0.2">
      <c r="A816" s="14"/>
      <c r="B816" s="16"/>
      <c r="C816" s="14"/>
      <c r="D816" s="14"/>
      <c r="E816" s="31"/>
      <c r="F816" s="17"/>
    </row>
    <row r="817" spans="1:6" x14ac:dyDescent="0.2">
      <c r="A817" s="36" t="s">
        <v>154</v>
      </c>
      <c r="B817" s="9"/>
      <c r="C817" s="7"/>
      <c r="D817" s="7"/>
      <c r="E817" s="23"/>
      <c r="F817" s="10"/>
    </row>
    <row r="818" spans="1:6" x14ac:dyDescent="0.2">
      <c r="A818" s="2"/>
      <c r="B818" s="4"/>
      <c r="C818" s="2" t="s">
        <v>80</v>
      </c>
      <c r="D818" s="2">
        <v>0</v>
      </c>
      <c r="E818" s="27">
        <v>15</v>
      </c>
      <c r="F818" s="5">
        <f t="shared" ref="F818:F824" si="44">D818+E818</f>
        <v>15</v>
      </c>
    </row>
    <row r="819" spans="1:6" x14ac:dyDescent="0.2">
      <c r="A819" s="2"/>
      <c r="B819" s="4"/>
      <c r="C819" s="2" t="s">
        <v>81</v>
      </c>
      <c r="D819" s="2">
        <v>0</v>
      </c>
      <c r="E819" s="27">
        <v>6</v>
      </c>
      <c r="F819" s="5">
        <f t="shared" si="44"/>
        <v>6</v>
      </c>
    </row>
    <row r="820" spans="1:6" x14ac:dyDescent="0.2">
      <c r="A820" s="2"/>
      <c r="B820" s="4"/>
      <c r="C820" s="2" t="s">
        <v>82</v>
      </c>
      <c r="D820" s="2">
        <v>0</v>
      </c>
      <c r="E820" s="27">
        <v>7</v>
      </c>
      <c r="F820" s="5">
        <f t="shared" si="44"/>
        <v>7</v>
      </c>
    </row>
    <row r="821" spans="1:6" x14ac:dyDescent="0.2">
      <c r="A821" s="2"/>
      <c r="B821" s="4"/>
      <c r="C821" s="2" t="s">
        <v>85</v>
      </c>
      <c r="D821" s="2">
        <v>0</v>
      </c>
      <c r="E821" s="27">
        <v>14</v>
      </c>
      <c r="F821" s="5">
        <f t="shared" si="44"/>
        <v>14</v>
      </c>
    </row>
    <row r="822" spans="1:6" x14ac:dyDescent="0.2">
      <c r="A822" s="2"/>
      <c r="B822" s="4"/>
      <c r="C822" s="2" t="s">
        <v>86</v>
      </c>
      <c r="D822" s="2">
        <v>2</v>
      </c>
      <c r="E822" s="27">
        <v>0</v>
      </c>
      <c r="F822" s="5">
        <f t="shared" si="44"/>
        <v>2</v>
      </c>
    </row>
    <row r="823" spans="1:6" x14ac:dyDescent="0.2">
      <c r="A823" s="2"/>
      <c r="B823" s="4"/>
      <c r="C823" s="2" t="s">
        <v>87</v>
      </c>
      <c r="D823" s="2">
        <v>0</v>
      </c>
      <c r="E823" s="27">
        <v>1</v>
      </c>
      <c r="F823" s="5">
        <f t="shared" si="44"/>
        <v>1</v>
      </c>
    </row>
    <row r="824" spans="1:6" x14ac:dyDescent="0.2">
      <c r="A824" s="2"/>
      <c r="B824" s="4"/>
      <c r="C824" s="2" t="s">
        <v>89</v>
      </c>
      <c r="D824" s="2">
        <v>3</v>
      </c>
      <c r="E824" s="27">
        <v>1</v>
      </c>
      <c r="F824" s="5">
        <f t="shared" si="44"/>
        <v>4</v>
      </c>
    </row>
    <row r="825" spans="1:6" x14ac:dyDescent="0.2">
      <c r="A825" s="2"/>
      <c r="B825" s="4"/>
      <c r="C825" s="64" t="s">
        <v>0</v>
      </c>
      <c r="D825" s="64">
        <f>SUM(D817:D824)</f>
        <v>5</v>
      </c>
      <c r="E825" s="45">
        <f>SUM(E817:E824)</f>
        <v>44</v>
      </c>
      <c r="F825" s="3">
        <f>SUM(D825:E825)</f>
        <v>49</v>
      </c>
    </row>
    <row r="826" spans="1:6" x14ac:dyDescent="0.2">
      <c r="A826" s="36" t="s">
        <v>155</v>
      </c>
      <c r="B826" s="9"/>
      <c r="C826" s="7"/>
      <c r="D826" s="7"/>
      <c r="E826" s="23"/>
      <c r="F826" s="10"/>
    </row>
    <row r="827" spans="1:6" x14ac:dyDescent="0.2">
      <c r="A827" s="2"/>
      <c r="B827" s="4"/>
      <c r="C827" s="2" t="s">
        <v>81</v>
      </c>
      <c r="D827" s="2">
        <v>0</v>
      </c>
      <c r="E827" s="27">
        <v>5</v>
      </c>
      <c r="F827" s="5">
        <f>D827+E827</f>
        <v>5</v>
      </c>
    </row>
    <row r="828" spans="1:6" x14ac:dyDescent="0.2">
      <c r="A828" s="2"/>
      <c r="B828" s="4"/>
      <c r="C828" s="2" t="s">
        <v>82</v>
      </c>
      <c r="D828" s="2">
        <v>0</v>
      </c>
      <c r="E828" s="27">
        <v>1</v>
      </c>
      <c r="F828" s="5">
        <f>D828+E828</f>
        <v>1</v>
      </c>
    </row>
    <row r="829" spans="1:6" x14ac:dyDescent="0.2">
      <c r="A829" s="2"/>
      <c r="B829" s="4"/>
      <c r="C829" s="2" t="s">
        <v>85</v>
      </c>
      <c r="D829" s="2">
        <v>0</v>
      </c>
      <c r="E829" s="27">
        <v>8</v>
      </c>
      <c r="F829" s="5">
        <f>D829+E829</f>
        <v>8</v>
      </c>
    </row>
    <row r="830" spans="1:6" x14ac:dyDescent="0.2">
      <c r="A830" s="2"/>
      <c r="B830" s="4"/>
      <c r="C830" s="2" t="s">
        <v>86</v>
      </c>
      <c r="D830" s="2">
        <v>2</v>
      </c>
      <c r="E830" s="27">
        <v>0</v>
      </c>
      <c r="F830" s="5">
        <f>D830+E830</f>
        <v>2</v>
      </c>
    </row>
    <row r="831" spans="1:6" x14ac:dyDescent="0.2">
      <c r="A831" s="2"/>
      <c r="B831" s="4"/>
      <c r="C831" s="2" t="s">
        <v>246</v>
      </c>
      <c r="D831" s="2">
        <v>1</v>
      </c>
      <c r="E831" s="27">
        <v>0</v>
      </c>
      <c r="F831" s="5">
        <f>D831+E831</f>
        <v>1</v>
      </c>
    </row>
    <row r="832" spans="1:6" x14ac:dyDescent="0.2">
      <c r="A832" s="2"/>
      <c r="B832" s="4"/>
      <c r="C832" s="64" t="s">
        <v>0</v>
      </c>
      <c r="D832" s="64">
        <f>SUM(D826:D831)</f>
        <v>3</v>
      </c>
      <c r="E832" s="45">
        <f>SUM(E826:E831)</f>
        <v>14</v>
      </c>
      <c r="F832" s="3">
        <f>SUM(D832:E832)</f>
        <v>17</v>
      </c>
    </row>
    <row r="833" spans="1:6" x14ac:dyDescent="0.2">
      <c r="A833" s="36" t="s">
        <v>156</v>
      </c>
      <c r="B833" s="9"/>
      <c r="C833" s="7"/>
      <c r="D833" s="7"/>
      <c r="E833" s="23"/>
      <c r="F833" s="10"/>
    </row>
    <row r="834" spans="1:6" x14ac:dyDescent="0.2">
      <c r="A834" s="2"/>
      <c r="B834" s="4"/>
      <c r="C834" s="2" t="s">
        <v>80</v>
      </c>
      <c r="D834" s="2">
        <v>0</v>
      </c>
      <c r="E834" s="27">
        <v>121</v>
      </c>
      <c r="F834" s="5">
        <f t="shared" ref="F834:F845" si="45">D834+E834</f>
        <v>121</v>
      </c>
    </row>
    <row r="835" spans="1:6" x14ac:dyDescent="0.2">
      <c r="A835" s="2"/>
      <c r="B835" s="4"/>
      <c r="C835" s="2" t="s">
        <v>81</v>
      </c>
      <c r="D835" s="2">
        <v>0</v>
      </c>
      <c r="E835" s="27">
        <v>8</v>
      </c>
      <c r="F835" s="5">
        <f t="shared" si="45"/>
        <v>8</v>
      </c>
    </row>
    <row r="836" spans="1:6" x14ac:dyDescent="0.2">
      <c r="A836" s="2"/>
      <c r="B836" s="4"/>
      <c r="C836" s="2" t="s">
        <v>82</v>
      </c>
      <c r="D836" s="2">
        <v>0</v>
      </c>
      <c r="E836" s="27">
        <v>5</v>
      </c>
      <c r="F836" s="5">
        <f t="shared" si="45"/>
        <v>5</v>
      </c>
    </row>
    <row r="837" spans="1:6" x14ac:dyDescent="0.2">
      <c r="A837" s="2"/>
      <c r="B837" s="4"/>
      <c r="C837" s="2" t="s">
        <v>83</v>
      </c>
      <c r="D837" s="2">
        <v>0</v>
      </c>
      <c r="E837" s="27">
        <v>1</v>
      </c>
      <c r="F837" s="5">
        <f t="shared" si="45"/>
        <v>1</v>
      </c>
    </row>
    <row r="838" spans="1:6" x14ac:dyDescent="0.2">
      <c r="A838" s="2"/>
      <c r="B838" s="4"/>
      <c r="C838" s="2" t="s">
        <v>85</v>
      </c>
      <c r="D838" s="2">
        <v>0</v>
      </c>
      <c r="E838" s="27">
        <v>28</v>
      </c>
      <c r="F838" s="5">
        <f t="shared" si="45"/>
        <v>28</v>
      </c>
    </row>
    <row r="839" spans="1:6" x14ac:dyDescent="0.2">
      <c r="A839" s="2"/>
      <c r="B839" s="4"/>
      <c r="C839" s="2" t="s">
        <v>641</v>
      </c>
      <c r="D839" s="2">
        <v>0</v>
      </c>
      <c r="E839" s="27">
        <v>2</v>
      </c>
      <c r="F839" s="5">
        <f t="shared" si="45"/>
        <v>2</v>
      </c>
    </row>
    <row r="840" spans="1:6" x14ac:dyDescent="0.2">
      <c r="A840" s="2"/>
      <c r="B840" s="4"/>
      <c r="C840" s="2" t="s">
        <v>245</v>
      </c>
      <c r="D840" s="2">
        <v>0</v>
      </c>
      <c r="E840" s="27">
        <v>7</v>
      </c>
      <c r="F840" s="5">
        <f t="shared" si="45"/>
        <v>7</v>
      </c>
    </row>
    <row r="841" spans="1:6" x14ac:dyDescent="0.2">
      <c r="A841" s="2"/>
      <c r="B841" s="4"/>
      <c r="C841" s="2" t="s">
        <v>86</v>
      </c>
      <c r="D841" s="2">
        <v>1</v>
      </c>
      <c r="E841" s="27">
        <v>1</v>
      </c>
      <c r="F841" s="5">
        <f t="shared" si="45"/>
        <v>2</v>
      </c>
    </row>
    <row r="842" spans="1:6" x14ac:dyDescent="0.2">
      <c r="A842" s="2"/>
      <c r="B842" s="4"/>
      <c r="C842" s="2" t="s">
        <v>87</v>
      </c>
      <c r="D842" s="2">
        <v>0</v>
      </c>
      <c r="E842" s="27">
        <v>7</v>
      </c>
      <c r="F842" s="5">
        <f t="shared" si="45"/>
        <v>7</v>
      </c>
    </row>
    <row r="843" spans="1:6" x14ac:dyDescent="0.2">
      <c r="A843" s="2"/>
      <c r="B843" s="4"/>
      <c r="C843" s="2" t="s">
        <v>88</v>
      </c>
      <c r="D843" s="2">
        <v>2</v>
      </c>
      <c r="E843" s="27">
        <v>0</v>
      </c>
      <c r="F843" s="5">
        <f t="shared" si="45"/>
        <v>2</v>
      </c>
    </row>
    <row r="844" spans="1:6" x14ac:dyDescent="0.2">
      <c r="A844" s="2"/>
      <c r="B844" s="4"/>
      <c r="C844" s="2" t="s">
        <v>246</v>
      </c>
      <c r="D844" s="2">
        <v>1</v>
      </c>
      <c r="E844" s="27">
        <v>0</v>
      </c>
      <c r="F844" s="5">
        <f t="shared" si="45"/>
        <v>1</v>
      </c>
    </row>
    <row r="845" spans="1:6" x14ac:dyDescent="0.2">
      <c r="A845" s="2"/>
      <c r="B845" s="4"/>
      <c r="C845" s="2" t="s">
        <v>90</v>
      </c>
      <c r="D845" s="2">
        <v>0</v>
      </c>
      <c r="E845" s="27">
        <v>1</v>
      </c>
      <c r="F845" s="5">
        <f t="shared" si="45"/>
        <v>1</v>
      </c>
    </row>
    <row r="846" spans="1:6" x14ac:dyDescent="0.2">
      <c r="A846" s="2"/>
      <c r="B846" s="4"/>
      <c r="C846" s="64" t="s">
        <v>0</v>
      </c>
      <c r="D846" s="64">
        <f>SUM(D833:D845)</f>
        <v>4</v>
      </c>
      <c r="E846" s="45">
        <f>SUM(E833:E845)</f>
        <v>181</v>
      </c>
      <c r="F846" s="3">
        <f>SUM(D846:E846)</f>
        <v>185</v>
      </c>
    </row>
    <row r="847" spans="1:6" x14ac:dyDescent="0.2">
      <c r="A847" s="36" t="s">
        <v>157</v>
      </c>
      <c r="B847" s="9"/>
      <c r="C847" s="7"/>
      <c r="D847" s="7"/>
      <c r="E847" s="23"/>
      <c r="F847" s="10"/>
    </row>
    <row r="848" spans="1:6" x14ac:dyDescent="0.2">
      <c r="A848" s="2"/>
      <c r="B848" s="4"/>
      <c r="C848" s="2" t="s">
        <v>81</v>
      </c>
      <c r="D848" s="2">
        <v>0</v>
      </c>
      <c r="E848" s="27">
        <v>7</v>
      </c>
      <c r="F848" s="5">
        <f t="shared" ref="F848:F856" si="46">D848+E848</f>
        <v>7</v>
      </c>
    </row>
    <row r="849" spans="1:6" x14ac:dyDescent="0.2">
      <c r="A849" s="2"/>
      <c r="B849" s="4"/>
      <c r="C849" s="2" t="s">
        <v>82</v>
      </c>
      <c r="D849" s="2">
        <v>0</v>
      </c>
      <c r="E849" s="27">
        <v>5</v>
      </c>
      <c r="F849" s="5">
        <f t="shared" si="46"/>
        <v>5</v>
      </c>
    </row>
    <row r="850" spans="1:6" x14ac:dyDescent="0.2">
      <c r="A850" s="2"/>
      <c r="B850" s="4"/>
      <c r="C850" s="2" t="s">
        <v>83</v>
      </c>
      <c r="D850" s="2">
        <v>0</v>
      </c>
      <c r="E850" s="27">
        <v>1</v>
      </c>
      <c r="F850" s="5">
        <f t="shared" si="46"/>
        <v>1</v>
      </c>
    </row>
    <row r="851" spans="1:6" x14ac:dyDescent="0.2">
      <c r="A851" s="2"/>
      <c r="B851" s="4"/>
      <c r="C851" s="2" t="s">
        <v>85</v>
      </c>
      <c r="D851" s="2">
        <v>0</v>
      </c>
      <c r="E851" s="27">
        <v>4</v>
      </c>
      <c r="F851" s="5">
        <f t="shared" si="46"/>
        <v>4</v>
      </c>
    </row>
    <row r="852" spans="1:6" x14ac:dyDescent="0.2">
      <c r="A852" s="2"/>
      <c r="B852" s="4"/>
      <c r="C852" s="2" t="s">
        <v>641</v>
      </c>
      <c r="D852" s="2">
        <v>0</v>
      </c>
      <c r="E852" s="27">
        <v>1</v>
      </c>
      <c r="F852" s="5">
        <f t="shared" si="46"/>
        <v>1</v>
      </c>
    </row>
    <row r="853" spans="1:6" x14ac:dyDescent="0.2">
      <c r="A853" s="2"/>
      <c r="B853" s="4"/>
      <c r="C853" s="2" t="s">
        <v>245</v>
      </c>
      <c r="D853" s="2">
        <v>0</v>
      </c>
      <c r="E853" s="27">
        <v>1</v>
      </c>
      <c r="F853" s="5">
        <f t="shared" si="46"/>
        <v>1</v>
      </c>
    </row>
    <row r="854" spans="1:6" x14ac:dyDescent="0.2">
      <c r="A854" s="2"/>
      <c r="B854" s="4"/>
      <c r="C854" s="2" t="s">
        <v>87</v>
      </c>
      <c r="D854" s="2">
        <v>0</v>
      </c>
      <c r="E854" s="27">
        <v>3</v>
      </c>
      <c r="F854" s="5">
        <f t="shared" si="46"/>
        <v>3</v>
      </c>
    </row>
    <row r="855" spans="1:6" x14ac:dyDescent="0.2">
      <c r="A855" s="2"/>
      <c r="B855" s="4"/>
      <c r="C855" s="2" t="s">
        <v>246</v>
      </c>
      <c r="D855" s="2">
        <v>2</v>
      </c>
      <c r="E855" s="27">
        <v>1</v>
      </c>
      <c r="F855" s="5">
        <f t="shared" si="46"/>
        <v>3</v>
      </c>
    </row>
    <row r="856" spans="1:6" x14ac:dyDescent="0.2">
      <c r="A856" s="2"/>
      <c r="B856" s="4"/>
      <c r="C856" s="2" t="s">
        <v>90</v>
      </c>
      <c r="D856" s="2">
        <v>0</v>
      </c>
      <c r="E856" s="27">
        <v>1</v>
      </c>
      <c r="F856" s="5">
        <f t="shared" si="46"/>
        <v>1</v>
      </c>
    </row>
    <row r="857" spans="1:6" x14ac:dyDescent="0.2">
      <c r="A857" s="2"/>
      <c r="B857" s="4"/>
      <c r="C857" s="64" t="s">
        <v>0</v>
      </c>
      <c r="D857" s="64">
        <f>SUM(D847:D856)</f>
        <v>2</v>
      </c>
      <c r="E857" s="45">
        <f>SUM(E847:E856)</f>
        <v>24</v>
      </c>
      <c r="F857" s="3">
        <f>SUM(D857:E857)</f>
        <v>26</v>
      </c>
    </row>
    <row r="858" spans="1:6" x14ac:dyDescent="0.2">
      <c r="A858" s="36" t="s">
        <v>243</v>
      </c>
      <c r="B858" s="9"/>
      <c r="C858" s="7"/>
      <c r="D858" s="7"/>
      <c r="E858" s="23"/>
      <c r="F858" s="10"/>
    </row>
    <row r="859" spans="1:6" x14ac:dyDescent="0.2">
      <c r="A859" s="2"/>
      <c r="B859" s="4"/>
      <c r="C859" s="2" t="s">
        <v>84</v>
      </c>
      <c r="D859" s="2">
        <v>0</v>
      </c>
      <c r="E859" s="27">
        <v>24</v>
      </c>
      <c r="F859" s="5">
        <f>D859+E859</f>
        <v>24</v>
      </c>
    </row>
    <row r="860" spans="1:6" x14ac:dyDescent="0.2">
      <c r="A860" s="2"/>
      <c r="B860" s="4"/>
      <c r="C860" s="2" t="s">
        <v>245</v>
      </c>
      <c r="D860" s="2">
        <v>1</v>
      </c>
      <c r="E860" s="27">
        <v>0</v>
      </c>
      <c r="F860" s="5">
        <f>D860+E860</f>
        <v>1</v>
      </c>
    </row>
    <row r="861" spans="1:6" x14ac:dyDescent="0.2">
      <c r="A861" s="2"/>
      <c r="B861" s="4"/>
      <c r="C861" s="2" t="s">
        <v>86</v>
      </c>
      <c r="D861" s="2">
        <v>2</v>
      </c>
      <c r="E861" s="27">
        <v>0</v>
      </c>
      <c r="F861" s="5">
        <f>D861+E861</f>
        <v>2</v>
      </c>
    </row>
    <row r="862" spans="1:6" x14ac:dyDescent="0.2">
      <c r="A862" s="2"/>
      <c r="B862" s="4"/>
      <c r="C862" s="2" t="s">
        <v>89</v>
      </c>
      <c r="D862" s="2">
        <v>1</v>
      </c>
      <c r="E862" s="27">
        <v>1</v>
      </c>
      <c r="F862" s="5">
        <f>D862+E862</f>
        <v>2</v>
      </c>
    </row>
    <row r="863" spans="1:6" ht="12.75" thickBot="1" x14ac:dyDescent="0.25">
      <c r="A863" s="37"/>
      <c r="B863" s="69"/>
      <c r="C863" s="58" t="s">
        <v>0</v>
      </c>
      <c r="D863" s="42">
        <f>SUM(D858:D862)</f>
        <v>4</v>
      </c>
      <c r="E863" s="42">
        <f>SUM(E858:E862)</f>
        <v>25</v>
      </c>
      <c r="F863" s="43">
        <f>SUM(D863:E863)</f>
        <v>29</v>
      </c>
    </row>
    <row r="871" spans="1:6" x14ac:dyDescent="0.2">
      <c r="A871" s="70" t="s">
        <v>60</v>
      </c>
      <c r="B871" s="70"/>
      <c r="C871" s="70"/>
      <c r="D871" s="70"/>
      <c r="E871" s="70"/>
      <c r="F871" s="70"/>
    </row>
    <row r="872" spans="1:6" x14ac:dyDescent="0.2">
      <c r="A872" s="71" t="s">
        <v>77</v>
      </c>
      <c r="B872" s="71"/>
      <c r="C872" s="71"/>
      <c r="D872" s="71"/>
      <c r="E872" s="71"/>
      <c r="F872" s="71"/>
    </row>
    <row r="873" spans="1:6" x14ac:dyDescent="0.2">
      <c r="A873" s="71" t="s">
        <v>777</v>
      </c>
      <c r="B873" s="71"/>
      <c r="C873" s="71"/>
      <c r="D873" s="71"/>
      <c r="E873" s="71"/>
      <c r="F873" s="71"/>
    </row>
    <row r="874" spans="1:6" ht="12.75" thickBot="1" x14ac:dyDescent="0.25"/>
    <row r="875" spans="1:6" x14ac:dyDescent="0.2">
      <c r="A875" s="72" t="s">
        <v>11</v>
      </c>
      <c r="B875" s="72"/>
      <c r="C875" s="101" t="s">
        <v>44</v>
      </c>
      <c r="D875" s="91" t="s">
        <v>237</v>
      </c>
      <c r="E875" s="99" t="s">
        <v>12</v>
      </c>
      <c r="F875" s="89" t="s">
        <v>0</v>
      </c>
    </row>
    <row r="876" spans="1:6" x14ac:dyDescent="0.2">
      <c r="A876" s="73"/>
      <c r="B876" s="73"/>
      <c r="C876" s="102"/>
      <c r="D876" s="92"/>
      <c r="E876" s="100"/>
      <c r="F876" s="90"/>
    </row>
    <row r="877" spans="1:6" ht="12.75" thickBot="1" x14ac:dyDescent="0.25">
      <c r="A877" s="73"/>
      <c r="B877" s="73"/>
      <c r="C877" s="102"/>
      <c r="D877" s="92"/>
      <c r="E877" s="100"/>
      <c r="F877" s="90"/>
    </row>
    <row r="878" spans="1:6" x14ac:dyDescent="0.2">
      <c r="A878" s="14"/>
      <c r="B878" s="16"/>
      <c r="C878" s="14"/>
      <c r="D878" s="14"/>
      <c r="E878" s="31"/>
      <c r="F878" s="17"/>
    </row>
    <row r="879" spans="1:6" x14ac:dyDescent="0.2">
      <c r="A879" s="36" t="s">
        <v>158</v>
      </c>
      <c r="B879" s="9"/>
      <c r="C879" s="7"/>
      <c r="D879" s="7"/>
      <c r="E879" s="23"/>
      <c r="F879" s="10"/>
    </row>
    <row r="880" spans="1:6" x14ac:dyDescent="0.2">
      <c r="A880" s="2"/>
      <c r="B880" s="4"/>
      <c r="C880" s="2" t="s">
        <v>81</v>
      </c>
      <c r="D880" s="2">
        <v>0</v>
      </c>
      <c r="E880" s="27">
        <v>31</v>
      </c>
      <c r="F880" s="5">
        <f t="shared" ref="F880:F891" si="47">D880+E880</f>
        <v>31</v>
      </c>
    </row>
    <row r="881" spans="1:6" x14ac:dyDescent="0.2">
      <c r="A881" s="2"/>
      <c r="B881" s="4"/>
      <c r="C881" s="2" t="s">
        <v>82</v>
      </c>
      <c r="D881" s="2">
        <v>0</v>
      </c>
      <c r="E881" s="27">
        <v>19</v>
      </c>
      <c r="F881" s="5">
        <f t="shared" si="47"/>
        <v>19</v>
      </c>
    </row>
    <row r="882" spans="1:6" x14ac:dyDescent="0.2">
      <c r="A882" s="2"/>
      <c r="B882" s="4"/>
      <c r="C882" s="2" t="s">
        <v>83</v>
      </c>
      <c r="D882" s="2">
        <v>0</v>
      </c>
      <c r="E882" s="27">
        <v>3</v>
      </c>
      <c r="F882" s="5">
        <f t="shared" si="47"/>
        <v>3</v>
      </c>
    </row>
    <row r="883" spans="1:6" x14ac:dyDescent="0.2">
      <c r="A883" s="2"/>
      <c r="B883" s="4"/>
      <c r="C883" s="2" t="s">
        <v>84</v>
      </c>
      <c r="D883" s="2">
        <v>0</v>
      </c>
      <c r="E883" s="27">
        <v>2</v>
      </c>
      <c r="F883" s="5">
        <f t="shared" si="47"/>
        <v>2</v>
      </c>
    </row>
    <row r="884" spans="1:6" x14ac:dyDescent="0.2">
      <c r="A884" s="2"/>
      <c r="B884" s="4"/>
      <c r="C884" s="2" t="s">
        <v>85</v>
      </c>
      <c r="D884" s="2">
        <v>0</v>
      </c>
      <c r="E884" s="27">
        <v>197</v>
      </c>
      <c r="F884" s="5">
        <f t="shared" si="47"/>
        <v>197</v>
      </c>
    </row>
    <row r="885" spans="1:6" x14ac:dyDescent="0.2">
      <c r="A885" s="2"/>
      <c r="B885" s="4"/>
      <c r="C885" s="2" t="s">
        <v>641</v>
      </c>
      <c r="D885" s="2">
        <v>0</v>
      </c>
      <c r="E885" s="27">
        <v>5</v>
      </c>
      <c r="F885" s="5">
        <f t="shared" si="47"/>
        <v>5</v>
      </c>
    </row>
    <row r="886" spans="1:6" x14ac:dyDescent="0.2">
      <c r="A886" s="2"/>
      <c r="B886" s="4"/>
      <c r="C886" s="2" t="s">
        <v>245</v>
      </c>
      <c r="D886" s="2">
        <v>4</v>
      </c>
      <c r="E886" s="27">
        <v>7</v>
      </c>
      <c r="F886" s="5">
        <f t="shared" si="47"/>
        <v>11</v>
      </c>
    </row>
    <row r="887" spans="1:6" x14ac:dyDescent="0.2">
      <c r="A887" s="2"/>
      <c r="B887" s="4"/>
      <c r="C887" s="2" t="s">
        <v>87</v>
      </c>
      <c r="D887" s="2">
        <v>0</v>
      </c>
      <c r="E887" s="27">
        <v>11</v>
      </c>
      <c r="F887" s="5">
        <f t="shared" si="47"/>
        <v>11</v>
      </c>
    </row>
    <row r="888" spans="1:6" x14ac:dyDescent="0.2">
      <c r="A888" s="2"/>
      <c r="B888" s="4"/>
      <c r="C888" s="2" t="s">
        <v>88</v>
      </c>
      <c r="D888" s="2">
        <v>3</v>
      </c>
      <c r="E888" s="27">
        <v>5</v>
      </c>
      <c r="F888" s="5">
        <f t="shared" si="47"/>
        <v>8</v>
      </c>
    </row>
    <row r="889" spans="1:6" x14ac:dyDescent="0.2">
      <c r="A889" s="2"/>
      <c r="B889" s="4"/>
      <c r="C889" s="2" t="s">
        <v>89</v>
      </c>
      <c r="D889" s="2">
        <v>7</v>
      </c>
      <c r="E889" s="27">
        <v>12</v>
      </c>
      <c r="F889" s="5">
        <f t="shared" si="47"/>
        <v>19</v>
      </c>
    </row>
    <row r="890" spans="1:6" x14ac:dyDescent="0.2">
      <c r="A890" s="2"/>
      <c r="B890" s="4"/>
      <c r="C890" s="2" t="s">
        <v>90</v>
      </c>
      <c r="D890" s="2">
        <v>0</v>
      </c>
      <c r="E890" s="27">
        <v>1</v>
      </c>
      <c r="F890" s="5">
        <f t="shared" si="47"/>
        <v>1</v>
      </c>
    </row>
    <row r="891" spans="1:6" x14ac:dyDescent="0.2">
      <c r="A891" s="2"/>
      <c r="B891" s="4"/>
      <c r="C891" s="2" t="s">
        <v>247</v>
      </c>
      <c r="D891" s="2">
        <v>3</v>
      </c>
      <c r="E891" s="27">
        <v>0</v>
      </c>
      <c r="F891" s="5">
        <f t="shared" si="47"/>
        <v>3</v>
      </c>
    </row>
    <row r="892" spans="1:6" x14ac:dyDescent="0.2">
      <c r="A892" s="2"/>
      <c r="B892" s="4"/>
      <c r="C892" s="64" t="s">
        <v>0</v>
      </c>
      <c r="D892" s="64">
        <f>SUM(D879:D891)</f>
        <v>17</v>
      </c>
      <c r="E892" s="45">
        <f>SUM(E879:E891)</f>
        <v>293</v>
      </c>
      <c r="F892" s="3">
        <f>SUM(D892:E892)</f>
        <v>310</v>
      </c>
    </row>
    <row r="893" spans="1:6" x14ac:dyDescent="0.2">
      <c r="A893" s="36" t="s">
        <v>159</v>
      </c>
      <c r="B893" s="9"/>
      <c r="C893" s="7"/>
      <c r="D893" s="7"/>
      <c r="E893" s="23"/>
      <c r="F893" s="10"/>
    </row>
    <row r="894" spans="1:6" x14ac:dyDescent="0.2">
      <c r="A894" s="2"/>
      <c r="B894" s="4"/>
      <c r="C894" s="2" t="s">
        <v>80</v>
      </c>
      <c r="D894" s="2">
        <v>1</v>
      </c>
      <c r="E894" s="27">
        <v>0</v>
      </c>
      <c r="F894" s="5">
        <f t="shared" ref="F894:F904" si="48">D894+E894</f>
        <v>1</v>
      </c>
    </row>
    <row r="895" spans="1:6" x14ac:dyDescent="0.2">
      <c r="A895" s="2"/>
      <c r="B895" s="4"/>
      <c r="C895" s="2" t="s">
        <v>81</v>
      </c>
      <c r="D895" s="2">
        <v>0</v>
      </c>
      <c r="E895" s="27">
        <v>17</v>
      </c>
      <c r="F895" s="5">
        <f t="shared" si="48"/>
        <v>17</v>
      </c>
    </row>
    <row r="896" spans="1:6" x14ac:dyDescent="0.2">
      <c r="A896" s="2"/>
      <c r="B896" s="4"/>
      <c r="C896" s="2" t="s">
        <v>82</v>
      </c>
      <c r="D896" s="2">
        <v>0</v>
      </c>
      <c r="E896" s="27">
        <v>8</v>
      </c>
      <c r="F896" s="5">
        <f t="shared" si="48"/>
        <v>8</v>
      </c>
    </row>
    <row r="897" spans="1:6" x14ac:dyDescent="0.2">
      <c r="A897" s="2"/>
      <c r="B897" s="4"/>
      <c r="C897" s="2" t="s">
        <v>84</v>
      </c>
      <c r="D897" s="2">
        <v>0</v>
      </c>
      <c r="E897" s="27">
        <v>4</v>
      </c>
      <c r="F897" s="5">
        <f t="shared" si="48"/>
        <v>4</v>
      </c>
    </row>
    <row r="898" spans="1:6" x14ac:dyDescent="0.2">
      <c r="A898" s="2"/>
      <c r="B898" s="4"/>
      <c r="C898" s="2" t="s">
        <v>85</v>
      </c>
      <c r="D898" s="2">
        <v>0</v>
      </c>
      <c r="E898" s="27">
        <v>46</v>
      </c>
      <c r="F898" s="5">
        <f t="shared" si="48"/>
        <v>46</v>
      </c>
    </row>
    <row r="899" spans="1:6" x14ac:dyDescent="0.2">
      <c r="A899" s="2"/>
      <c r="B899" s="4"/>
      <c r="C899" s="2" t="s">
        <v>245</v>
      </c>
      <c r="D899" s="2">
        <v>4</v>
      </c>
      <c r="E899" s="27">
        <v>29</v>
      </c>
      <c r="F899" s="5">
        <f t="shared" si="48"/>
        <v>33</v>
      </c>
    </row>
    <row r="900" spans="1:6" x14ac:dyDescent="0.2">
      <c r="A900" s="2"/>
      <c r="B900" s="4"/>
      <c r="C900" s="2" t="s">
        <v>86</v>
      </c>
      <c r="D900" s="2">
        <v>2</v>
      </c>
      <c r="E900" s="27">
        <v>0</v>
      </c>
      <c r="F900" s="5">
        <f t="shared" si="48"/>
        <v>2</v>
      </c>
    </row>
    <row r="901" spans="1:6" x14ac:dyDescent="0.2">
      <c r="A901" s="2"/>
      <c r="B901" s="4"/>
      <c r="C901" s="2" t="s">
        <v>87</v>
      </c>
      <c r="D901" s="2">
        <v>0</v>
      </c>
      <c r="E901" s="27">
        <v>1</v>
      </c>
      <c r="F901" s="5">
        <f t="shared" si="48"/>
        <v>1</v>
      </c>
    </row>
    <row r="902" spans="1:6" x14ac:dyDescent="0.2">
      <c r="A902" s="2"/>
      <c r="B902" s="4"/>
      <c r="C902" s="2" t="s">
        <v>88</v>
      </c>
      <c r="D902" s="2">
        <v>1</v>
      </c>
      <c r="E902" s="27">
        <v>0</v>
      </c>
      <c r="F902" s="5">
        <f t="shared" si="48"/>
        <v>1</v>
      </c>
    </row>
    <row r="903" spans="1:6" x14ac:dyDescent="0.2">
      <c r="A903" s="2"/>
      <c r="B903" s="4"/>
      <c r="C903" s="2" t="s">
        <v>89</v>
      </c>
      <c r="D903" s="2">
        <v>2</v>
      </c>
      <c r="E903" s="27">
        <v>4</v>
      </c>
      <c r="F903" s="5">
        <f t="shared" si="48"/>
        <v>6</v>
      </c>
    </row>
    <row r="904" spans="1:6" x14ac:dyDescent="0.2">
      <c r="A904" s="2"/>
      <c r="B904" s="4"/>
      <c r="C904" s="2" t="s">
        <v>90</v>
      </c>
      <c r="D904" s="2">
        <v>0</v>
      </c>
      <c r="E904" s="27">
        <v>2</v>
      </c>
      <c r="F904" s="5">
        <f t="shared" si="48"/>
        <v>2</v>
      </c>
    </row>
    <row r="905" spans="1:6" x14ac:dyDescent="0.2">
      <c r="A905" s="2"/>
      <c r="B905" s="4"/>
      <c r="C905" s="64" t="s">
        <v>0</v>
      </c>
      <c r="D905" s="64">
        <f>SUM(D893:D904)</f>
        <v>10</v>
      </c>
      <c r="E905" s="45">
        <f>SUM(E893:E904)</f>
        <v>111</v>
      </c>
      <c r="F905" s="3">
        <f>SUM(D905:E905)</f>
        <v>121</v>
      </c>
    </row>
    <row r="906" spans="1:6" x14ac:dyDescent="0.2">
      <c r="A906" s="36" t="s">
        <v>160</v>
      </c>
      <c r="B906" s="9"/>
      <c r="C906" s="7"/>
      <c r="D906" s="7"/>
      <c r="E906" s="23"/>
      <c r="F906" s="10"/>
    </row>
    <row r="907" spans="1:6" x14ac:dyDescent="0.2">
      <c r="A907" s="2"/>
      <c r="B907" s="4"/>
      <c r="C907" s="2" t="s">
        <v>80</v>
      </c>
      <c r="D907" s="2">
        <v>1</v>
      </c>
      <c r="E907" s="27">
        <v>0</v>
      </c>
      <c r="F907" s="5">
        <f t="shared" ref="F907:F916" si="49">D907+E907</f>
        <v>1</v>
      </c>
    </row>
    <row r="908" spans="1:6" x14ac:dyDescent="0.2">
      <c r="A908" s="2"/>
      <c r="B908" s="4"/>
      <c r="C908" s="2" t="s">
        <v>81</v>
      </c>
      <c r="D908" s="2">
        <v>0</v>
      </c>
      <c r="E908" s="27">
        <v>14</v>
      </c>
      <c r="F908" s="5">
        <f t="shared" si="49"/>
        <v>14</v>
      </c>
    </row>
    <row r="909" spans="1:6" x14ac:dyDescent="0.2">
      <c r="A909" s="2"/>
      <c r="B909" s="4"/>
      <c r="C909" s="2" t="s">
        <v>82</v>
      </c>
      <c r="D909" s="2">
        <v>0</v>
      </c>
      <c r="E909" s="27">
        <v>3</v>
      </c>
      <c r="F909" s="5">
        <f t="shared" si="49"/>
        <v>3</v>
      </c>
    </row>
    <row r="910" spans="1:6" x14ac:dyDescent="0.2">
      <c r="A910" s="2"/>
      <c r="B910" s="4"/>
      <c r="C910" s="2" t="s">
        <v>84</v>
      </c>
      <c r="D910" s="2">
        <v>0</v>
      </c>
      <c r="E910" s="27">
        <v>8</v>
      </c>
      <c r="F910" s="5">
        <f t="shared" si="49"/>
        <v>8</v>
      </c>
    </row>
    <row r="911" spans="1:6" x14ac:dyDescent="0.2">
      <c r="A911" s="2"/>
      <c r="B911" s="4"/>
      <c r="C911" s="2" t="s">
        <v>85</v>
      </c>
      <c r="D911" s="2">
        <v>0</v>
      </c>
      <c r="E911" s="27">
        <v>8</v>
      </c>
      <c r="F911" s="5">
        <f t="shared" si="49"/>
        <v>8</v>
      </c>
    </row>
    <row r="912" spans="1:6" x14ac:dyDescent="0.2">
      <c r="A912" s="2"/>
      <c r="B912" s="4"/>
      <c r="C912" s="2" t="s">
        <v>86</v>
      </c>
      <c r="D912" s="2">
        <v>1</v>
      </c>
      <c r="E912" s="27">
        <v>0</v>
      </c>
      <c r="F912" s="5">
        <f t="shared" si="49"/>
        <v>1</v>
      </c>
    </row>
    <row r="913" spans="1:6" x14ac:dyDescent="0.2">
      <c r="A913" s="2"/>
      <c r="B913" s="4"/>
      <c r="C913" s="2" t="s">
        <v>87</v>
      </c>
      <c r="D913" s="2">
        <v>0</v>
      </c>
      <c r="E913" s="27">
        <v>1</v>
      </c>
      <c r="F913" s="5">
        <f t="shared" si="49"/>
        <v>1</v>
      </c>
    </row>
    <row r="914" spans="1:6" x14ac:dyDescent="0.2">
      <c r="A914" s="2"/>
      <c r="B914" s="4"/>
      <c r="C914" s="2" t="s">
        <v>88</v>
      </c>
      <c r="D914" s="2">
        <v>2</v>
      </c>
      <c r="E914" s="27">
        <v>0</v>
      </c>
      <c r="F914" s="5">
        <f t="shared" si="49"/>
        <v>2</v>
      </c>
    </row>
    <row r="915" spans="1:6" x14ac:dyDescent="0.2">
      <c r="A915" s="2"/>
      <c r="B915" s="4"/>
      <c r="C915" s="2" t="s">
        <v>89</v>
      </c>
      <c r="D915" s="2">
        <v>1</v>
      </c>
      <c r="E915" s="27">
        <v>2</v>
      </c>
      <c r="F915" s="5">
        <f t="shared" si="49"/>
        <v>3</v>
      </c>
    </row>
    <row r="916" spans="1:6" x14ac:dyDescent="0.2">
      <c r="A916" s="2"/>
      <c r="B916" s="4"/>
      <c r="C916" s="2" t="s">
        <v>90</v>
      </c>
      <c r="D916" s="2">
        <v>0</v>
      </c>
      <c r="E916" s="27">
        <v>2</v>
      </c>
      <c r="F916" s="5">
        <f t="shared" si="49"/>
        <v>2</v>
      </c>
    </row>
    <row r="917" spans="1:6" x14ac:dyDescent="0.2">
      <c r="A917" s="2"/>
      <c r="B917" s="4"/>
      <c r="C917" s="64" t="s">
        <v>0</v>
      </c>
      <c r="D917" s="64">
        <f>SUM(D906:D916)</f>
        <v>5</v>
      </c>
      <c r="E917" s="45">
        <f>SUM(E906:E916)</f>
        <v>38</v>
      </c>
      <c r="F917" s="3">
        <f>SUM(D917:E917)</f>
        <v>43</v>
      </c>
    </row>
    <row r="918" spans="1:6" x14ac:dyDescent="0.2">
      <c r="A918" s="36" t="s">
        <v>161</v>
      </c>
      <c r="B918" s="9"/>
      <c r="C918" s="7"/>
      <c r="D918" s="7"/>
      <c r="E918" s="23"/>
      <c r="F918" s="10"/>
    </row>
    <row r="919" spans="1:6" x14ac:dyDescent="0.2">
      <c r="A919" s="2"/>
      <c r="B919" s="4"/>
      <c r="C919" s="2" t="s">
        <v>80</v>
      </c>
      <c r="D919" s="2">
        <v>0</v>
      </c>
      <c r="E919" s="27">
        <v>47</v>
      </c>
      <c r="F919" s="5">
        <f t="shared" ref="F919:F927" si="50">D919+E919</f>
        <v>47</v>
      </c>
    </row>
    <row r="920" spans="1:6" x14ac:dyDescent="0.2">
      <c r="A920" s="2"/>
      <c r="B920" s="4"/>
      <c r="C920" s="2" t="s">
        <v>81</v>
      </c>
      <c r="D920" s="2">
        <v>0</v>
      </c>
      <c r="E920" s="27">
        <v>8</v>
      </c>
      <c r="F920" s="5">
        <f t="shared" si="50"/>
        <v>8</v>
      </c>
    </row>
    <row r="921" spans="1:6" x14ac:dyDescent="0.2">
      <c r="A921" s="2"/>
      <c r="B921" s="4"/>
      <c r="C921" s="2" t="s">
        <v>82</v>
      </c>
      <c r="D921" s="2">
        <v>0</v>
      </c>
      <c r="E921" s="27">
        <v>5</v>
      </c>
      <c r="F921" s="5">
        <f t="shared" si="50"/>
        <v>5</v>
      </c>
    </row>
    <row r="922" spans="1:6" x14ac:dyDescent="0.2">
      <c r="A922" s="2"/>
      <c r="B922" s="4"/>
      <c r="C922" s="2" t="s">
        <v>84</v>
      </c>
      <c r="D922" s="2">
        <v>0</v>
      </c>
      <c r="E922" s="27">
        <v>15</v>
      </c>
      <c r="F922" s="5">
        <f t="shared" si="50"/>
        <v>15</v>
      </c>
    </row>
    <row r="923" spans="1:6" x14ac:dyDescent="0.2">
      <c r="A923" s="2"/>
      <c r="B923" s="4"/>
      <c r="C923" s="2" t="s">
        <v>85</v>
      </c>
      <c r="D923" s="2">
        <v>0</v>
      </c>
      <c r="E923" s="27">
        <v>29</v>
      </c>
      <c r="F923" s="5">
        <f t="shared" si="50"/>
        <v>29</v>
      </c>
    </row>
    <row r="924" spans="1:6" x14ac:dyDescent="0.2">
      <c r="A924" s="2"/>
      <c r="B924" s="4"/>
      <c r="C924" s="2" t="s">
        <v>641</v>
      </c>
      <c r="D924" s="2">
        <v>0</v>
      </c>
      <c r="E924" s="27">
        <v>2</v>
      </c>
      <c r="F924" s="5">
        <f t="shared" si="50"/>
        <v>2</v>
      </c>
    </row>
    <row r="925" spans="1:6" x14ac:dyDescent="0.2">
      <c r="A925" s="2"/>
      <c r="B925" s="4"/>
      <c r="C925" s="2" t="s">
        <v>86</v>
      </c>
      <c r="D925" s="2">
        <v>1</v>
      </c>
      <c r="E925" s="27">
        <v>0</v>
      </c>
      <c r="F925" s="5">
        <f t="shared" si="50"/>
        <v>1</v>
      </c>
    </row>
    <row r="926" spans="1:6" x14ac:dyDescent="0.2">
      <c r="A926" s="2"/>
      <c r="B926" s="4"/>
      <c r="C926" s="2" t="s">
        <v>87</v>
      </c>
      <c r="D926" s="2">
        <v>0</v>
      </c>
      <c r="E926" s="27">
        <v>2</v>
      </c>
      <c r="F926" s="5">
        <f t="shared" si="50"/>
        <v>2</v>
      </c>
    </row>
    <row r="927" spans="1:6" x14ac:dyDescent="0.2">
      <c r="A927" s="2"/>
      <c r="B927" s="4"/>
      <c r="C927" s="2" t="s">
        <v>89</v>
      </c>
      <c r="D927" s="2">
        <v>0</v>
      </c>
      <c r="E927" s="27">
        <v>1</v>
      </c>
      <c r="F927" s="5">
        <f t="shared" si="50"/>
        <v>1</v>
      </c>
    </row>
    <row r="928" spans="1:6" x14ac:dyDescent="0.2">
      <c r="A928" s="2"/>
      <c r="B928" s="4"/>
      <c r="C928" s="64" t="s">
        <v>0</v>
      </c>
      <c r="D928" s="64">
        <f>SUM(D918:D927)</f>
        <v>1</v>
      </c>
      <c r="E928" s="45">
        <f>SUM(E918:E927)</f>
        <v>109</v>
      </c>
      <c r="F928" s="3">
        <f>SUM(D928:E928)</f>
        <v>110</v>
      </c>
    </row>
    <row r="929" spans="1:6" x14ac:dyDescent="0.2">
      <c r="A929" s="36" t="s">
        <v>266</v>
      </c>
      <c r="B929" s="9"/>
      <c r="C929" s="7"/>
      <c r="D929" s="7"/>
      <c r="E929" s="23"/>
      <c r="F929" s="10"/>
    </row>
    <row r="930" spans="1:6" x14ac:dyDescent="0.2">
      <c r="A930" s="2"/>
      <c r="B930" s="4"/>
      <c r="C930" s="2" t="s">
        <v>84</v>
      </c>
      <c r="D930" s="2">
        <v>0</v>
      </c>
      <c r="E930" s="27">
        <v>2</v>
      </c>
      <c r="F930" s="5">
        <f>D930+E930</f>
        <v>2</v>
      </c>
    </row>
    <row r="931" spans="1:6" ht="12.75" thickBot="1" x14ac:dyDescent="0.25">
      <c r="A931" s="37"/>
      <c r="B931" s="69"/>
      <c r="C931" s="58" t="s">
        <v>0</v>
      </c>
      <c r="D931" s="42">
        <f>SUM(D929:D930)</f>
        <v>0</v>
      </c>
      <c r="E931" s="42">
        <f>SUM(E929:E930)</f>
        <v>2</v>
      </c>
      <c r="F931" s="43">
        <f>SUM(D931:E931)</f>
        <v>2</v>
      </c>
    </row>
    <row r="932" spans="1:6" x14ac:dyDescent="0.2">
      <c r="A932" s="4"/>
      <c r="B932" s="4"/>
      <c r="C932" s="6"/>
      <c r="D932" s="6"/>
      <c r="E932" s="6"/>
      <c r="F932" s="6"/>
    </row>
    <row r="933" spans="1:6" x14ac:dyDescent="0.2">
      <c r="A933" s="4"/>
      <c r="B933" s="4"/>
      <c r="C933" s="6"/>
      <c r="D933" s="6"/>
      <c r="E933" s="6"/>
      <c r="F933" s="6"/>
    </row>
    <row r="935" spans="1:6" x14ac:dyDescent="0.2">
      <c r="A935" s="70" t="s">
        <v>60</v>
      </c>
      <c r="B935" s="70"/>
      <c r="C935" s="70"/>
      <c r="D935" s="70"/>
      <c r="E935" s="70"/>
      <c r="F935" s="70"/>
    </row>
    <row r="936" spans="1:6" x14ac:dyDescent="0.2">
      <c r="A936" s="71" t="s">
        <v>77</v>
      </c>
      <c r="B936" s="71"/>
      <c r="C936" s="71"/>
      <c r="D936" s="71"/>
      <c r="E936" s="71"/>
      <c r="F936" s="71"/>
    </row>
    <row r="937" spans="1:6" x14ac:dyDescent="0.2">
      <c r="A937" s="71" t="s">
        <v>777</v>
      </c>
      <c r="B937" s="71"/>
      <c r="C937" s="71"/>
      <c r="D937" s="71"/>
      <c r="E937" s="71"/>
      <c r="F937" s="71"/>
    </row>
    <row r="938" spans="1:6" ht="12.75" thickBot="1" x14ac:dyDescent="0.25"/>
    <row r="939" spans="1:6" x14ac:dyDescent="0.2">
      <c r="A939" s="72" t="s">
        <v>11</v>
      </c>
      <c r="B939" s="72"/>
      <c r="C939" s="101" t="s">
        <v>44</v>
      </c>
      <c r="D939" s="91" t="s">
        <v>237</v>
      </c>
      <c r="E939" s="99" t="s">
        <v>12</v>
      </c>
      <c r="F939" s="89" t="s">
        <v>0</v>
      </c>
    </row>
    <row r="940" spans="1:6" x14ac:dyDescent="0.2">
      <c r="A940" s="73"/>
      <c r="B940" s="73"/>
      <c r="C940" s="102"/>
      <c r="D940" s="92"/>
      <c r="E940" s="100"/>
      <c r="F940" s="90"/>
    </row>
    <row r="941" spans="1:6" ht="12.75" thickBot="1" x14ac:dyDescent="0.25">
      <c r="A941" s="73"/>
      <c r="B941" s="73"/>
      <c r="C941" s="102"/>
      <c r="D941" s="92"/>
      <c r="E941" s="100"/>
      <c r="F941" s="90"/>
    </row>
    <row r="942" spans="1:6" x14ac:dyDescent="0.2">
      <c r="A942" s="14"/>
      <c r="B942" s="16"/>
      <c r="C942" s="14"/>
      <c r="D942" s="14"/>
      <c r="E942" s="31"/>
      <c r="F942" s="17"/>
    </row>
    <row r="943" spans="1:6" x14ac:dyDescent="0.2">
      <c r="A943" s="36" t="s">
        <v>267</v>
      </c>
      <c r="B943" s="9"/>
      <c r="C943" s="7"/>
      <c r="D943" s="7"/>
      <c r="E943" s="23"/>
      <c r="F943" s="10"/>
    </row>
    <row r="944" spans="1:6" x14ac:dyDescent="0.2">
      <c r="A944" s="2"/>
      <c r="B944" s="4"/>
      <c r="C944" s="2" t="s">
        <v>80</v>
      </c>
      <c r="D944" s="2">
        <v>2</v>
      </c>
      <c r="E944" s="27">
        <v>0</v>
      </c>
      <c r="F944" s="5">
        <f>D944+E944</f>
        <v>2</v>
      </c>
    </row>
    <row r="945" spans="1:6" x14ac:dyDescent="0.2">
      <c r="A945" s="2"/>
      <c r="B945" s="4"/>
      <c r="C945" s="2" t="s">
        <v>81</v>
      </c>
      <c r="D945" s="2">
        <v>0</v>
      </c>
      <c r="E945" s="27">
        <v>1</v>
      </c>
      <c r="F945" s="5">
        <f>D945+E945</f>
        <v>1</v>
      </c>
    </row>
    <row r="946" spans="1:6" x14ac:dyDescent="0.2">
      <c r="A946" s="2"/>
      <c r="B946" s="4"/>
      <c r="C946" s="2" t="s">
        <v>84</v>
      </c>
      <c r="D946" s="2">
        <v>0</v>
      </c>
      <c r="E946" s="27">
        <v>2</v>
      </c>
      <c r="F946" s="5">
        <f>D946+E946</f>
        <v>2</v>
      </c>
    </row>
    <row r="947" spans="1:6" x14ac:dyDescent="0.2">
      <c r="A947" s="2"/>
      <c r="B947" s="4"/>
      <c r="C947" s="2" t="s">
        <v>641</v>
      </c>
      <c r="D947" s="2">
        <v>0</v>
      </c>
      <c r="E947" s="27">
        <v>1</v>
      </c>
      <c r="F947" s="5">
        <f>D947+E947</f>
        <v>1</v>
      </c>
    </row>
    <row r="948" spans="1:6" x14ac:dyDescent="0.2">
      <c r="A948" s="2"/>
      <c r="B948" s="4"/>
      <c r="C948" s="2" t="s">
        <v>87</v>
      </c>
      <c r="D948" s="2">
        <v>0</v>
      </c>
      <c r="E948" s="27">
        <v>1</v>
      </c>
      <c r="F948" s="5">
        <f>D948+E948</f>
        <v>1</v>
      </c>
    </row>
    <row r="949" spans="1:6" x14ac:dyDescent="0.2">
      <c r="A949" s="2"/>
      <c r="B949" s="4"/>
      <c r="C949" s="64" t="s">
        <v>0</v>
      </c>
      <c r="D949" s="64">
        <f>SUM(D943:D948)</f>
        <v>2</v>
      </c>
      <c r="E949" s="45">
        <f>SUM(E943:E948)</f>
        <v>5</v>
      </c>
      <c r="F949" s="3">
        <f>SUM(D949:E949)</f>
        <v>7</v>
      </c>
    </row>
    <row r="950" spans="1:6" x14ac:dyDescent="0.2">
      <c r="A950" s="36" t="s">
        <v>162</v>
      </c>
      <c r="B950" s="9"/>
      <c r="C950" s="7"/>
      <c r="D950" s="7"/>
      <c r="E950" s="23"/>
      <c r="F950" s="10"/>
    </row>
    <row r="951" spans="1:6" x14ac:dyDescent="0.2">
      <c r="A951" s="2"/>
      <c r="B951" s="4"/>
      <c r="C951" s="2" t="s">
        <v>81</v>
      </c>
      <c r="D951" s="2">
        <v>0</v>
      </c>
      <c r="E951" s="27">
        <v>4</v>
      </c>
      <c r="F951" s="5">
        <f t="shared" ref="F951:F957" si="51">D951+E951</f>
        <v>4</v>
      </c>
    </row>
    <row r="952" spans="1:6" x14ac:dyDescent="0.2">
      <c r="A952" s="2"/>
      <c r="B952" s="4"/>
      <c r="C952" s="2" t="s">
        <v>82</v>
      </c>
      <c r="D952" s="2">
        <v>0</v>
      </c>
      <c r="E952" s="27">
        <v>3</v>
      </c>
      <c r="F952" s="5">
        <f t="shared" si="51"/>
        <v>3</v>
      </c>
    </row>
    <row r="953" spans="1:6" x14ac:dyDescent="0.2">
      <c r="A953" s="2"/>
      <c r="B953" s="4"/>
      <c r="C953" s="2" t="s">
        <v>85</v>
      </c>
      <c r="D953" s="2">
        <v>0</v>
      </c>
      <c r="E953" s="27">
        <v>5</v>
      </c>
      <c r="F953" s="5">
        <f t="shared" si="51"/>
        <v>5</v>
      </c>
    </row>
    <row r="954" spans="1:6" x14ac:dyDescent="0.2">
      <c r="A954" s="2"/>
      <c r="B954" s="4"/>
      <c r="C954" s="2" t="s">
        <v>86</v>
      </c>
      <c r="D954" s="2">
        <v>2</v>
      </c>
      <c r="E954" s="27">
        <v>0</v>
      </c>
      <c r="F954" s="5">
        <f t="shared" si="51"/>
        <v>2</v>
      </c>
    </row>
    <row r="955" spans="1:6" x14ac:dyDescent="0.2">
      <c r="A955" s="2"/>
      <c r="B955" s="4"/>
      <c r="C955" s="2" t="s">
        <v>88</v>
      </c>
      <c r="D955" s="2">
        <v>1</v>
      </c>
      <c r="E955" s="27">
        <v>0</v>
      </c>
      <c r="F955" s="5">
        <f t="shared" si="51"/>
        <v>1</v>
      </c>
    </row>
    <row r="956" spans="1:6" x14ac:dyDescent="0.2">
      <c r="A956" s="2"/>
      <c r="B956" s="4"/>
      <c r="C956" s="2" t="s">
        <v>246</v>
      </c>
      <c r="D956" s="2">
        <v>1</v>
      </c>
      <c r="E956" s="27">
        <v>0</v>
      </c>
      <c r="F956" s="5">
        <f t="shared" si="51"/>
        <v>1</v>
      </c>
    </row>
    <row r="957" spans="1:6" x14ac:dyDescent="0.2">
      <c r="A957" s="2"/>
      <c r="B957" s="4"/>
      <c r="C957" s="2" t="s">
        <v>90</v>
      </c>
      <c r="D957" s="2">
        <v>0</v>
      </c>
      <c r="E957" s="27">
        <v>1</v>
      </c>
      <c r="F957" s="5">
        <f t="shared" si="51"/>
        <v>1</v>
      </c>
    </row>
    <row r="958" spans="1:6" x14ac:dyDescent="0.2">
      <c r="A958" s="2"/>
      <c r="B958" s="4"/>
      <c r="C958" s="64" t="s">
        <v>0</v>
      </c>
      <c r="D958" s="64">
        <f>SUM(D950:D957)</f>
        <v>4</v>
      </c>
      <c r="E958" s="45">
        <f>SUM(E950:E957)</f>
        <v>13</v>
      </c>
      <c r="F958" s="3">
        <f>SUM(D958:E958)</f>
        <v>17</v>
      </c>
    </row>
    <row r="959" spans="1:6" x14ac:dyDescent="0.2">
      <c r="A959" s="36" t="s">
        <v>163</v>
      </c>
      <c r="B959" s="9"/>
      <c r="C959" s="7"/>
      <c r="D959" s="7"/>
      <c r="E959" s="23"/>
      <c r="F959" s="10"/>
    </row>
    <row r="960" spans="1:6" x14ac:dyDescent="0.2">
      <c r="A960" s="2"/>
      <c r="B960" s="4"/>
      <c r="C960" s="2" t="s">
        <v>80</v>
      </c>
      <c r="D960" s="2">
        <v>1</v>
      </c>
      <c r="E960" s="27">
        <v>0</v>
      </c>
      <c r="F960" s="5">
        <f>D960+E960</f>
        <v>1</v>
      </c>
    </row>
    <row r="961" spans="1:6" x14ac:dyDescent="0.2">
      <c r="A961" s="2"/>
      <c r="B961" s="4"/>
      <c r="C961" s="2" t="s">
        <v>84</v>
      </c>
      <c r="D961" s="2">
        <v>0</v>
      </c>
      <c r="E961" s="27">
        <v>1</v>
      </c>
      <c r="F961" s="5">
        <f>D961+E961</f>
        <v>1</v>
      </c>
    </row>
    <row r="962" spans="1:6" x14ac:dyDescent="0.2">
      <c r="A962" s="2"/>
      <c r="B962" s="4"/>
      <c r="C962" s="2" t="s">
        <v>244</v>
      </c>
      <c r="D962" s="2">
        <v>0</v>
      </c>
      <c r="E962" s="27">
        <v>4</v>
      </c>
      <c r="F962" s="5">
        <f>D962+E962</f>
        <v>4</v>
      </c>
    </row>
    <row r="963" spans="1:6" x14ac:dyDescent="0.2">
      <c r="A963" s="2"/>
      <c r="B963" s="4"/>
      <c r="C963" s="2" t="s">
        <v>248</v>
      </c>
      <c r="D963" s="2">
        <v>0</v>
      </c>
      <c r="E963" s="27">
        <v>2</v>
      </c>
      <c r="F963" s="5">
        <f>D963+E963</f>
        <v>2</v>
      </c>
    </row>
    <row r="964" spans="1:6" x14ac:dyDescent="0.2">
      <c r="A964" s="2"/>
      <c r="B964" s="4"/>
      <c r="C964" s="64" t="s">
        <v>0</v>
      </c>
      <c r="D964" s="64">
        <f>SUM(D959:D963)</f>
        <v>1</v>
      </c>
      <c r="E964" s="45">
        <f>SUM(E959:E963)</f>
        <v>7</v>
      </c>
      <c r="F964" s="3">
        <f>SUM(D964:E964)</f>
        <v>8</v>
      </c>
    </row>
    <row r="965" spans="1:6" x14ac:dyDescent="0.2">
      <c r="A965" s="36" t="s">
        <v>164</v>
      </c>
      <c r="B965" s="9"/>
      <c r="C965" s="7"/>
      <c r="D965" s="7"/>
      <c r="E965" s="23"/>
      <c r="F965" s="10"/>
    </row>
    <row r="966" spans="1:6" x14ac:dyDescent="0.2">
      <c r="A966" s="2"/>
      <c r="B966" s="4"/>
      <c r="C966" s="2" t="s">
        <v>80</v>
      </c>
      <c r="D966" s="2">
        <v>2</v>
      </c>
      <c r="E966" s="27">
        <v>0</v>
      </c>
      <c r="F966" s="5">
        <f t="shared" ref="F966:F976" si="52">D966+E966</f>
        <v>2</v>
      </c>
    </row>
    <row r="967" spans="1:6" x14ac:dyDescent="0.2">
      <c r="A967" s="2"/>
      <c r="B967" s="4"/>
      <c r="C967" s="2" t="s">
        <v>81</v>
      </c>
      <c r="D967" s="2">
        <v>0</v>
      </c>
      <c r="E967" s="27">
        <v>18</v>
      </c>
      <c r="F967" s="5">
        <f t="shared" si="52"/>
        <v>18</v>
      </c>
    </row>
    <row r="968" spans="1:6" x14ac:dyDescent="0.2">
      <c r="A968" s="2"/>
      <c r="B968" s="4"/>
      <c r="C968" s="2" t="s">
        <v>82</v>
      </c>
      <c r="D968" s="2">
        <v>0</v>
      </c>
      <c r="E968" s="27">
        <v>6</v>
      </c>
      <c r="F968" s="5">
        <f t="shared" si="52"/>
        <v>6</v>
      </c>
    </row>
    <row r="969" spans="1:6" x14ac:dyDescent="0.2">
      <c r="A969" s="2"/>
      <c r="B969" s="4"/>
      <c r="C969" s="2" t="s">
        <v>83</v>
      </c>
      <c r="D969" s="2">
        <v>0</v>
      </c>
      <c r="E969" s="27">
        <v>3</v>
      </c>
      <c r="F969" s="5">
        <f t="shared" si="52"/>
        <v>3</v>
      </c>
    </row>
    <row r="970" spans="1:6" x14ac:dyDescent="0.2">
      <c r="A970" s="2"/>
      <c r="B970" s="4"/>
      <c r="C970" s="2" t="s">
        <v>84</v>
      </c>
      <c r="D970" s="2">
        <v>0</v>
      </c>
      <c r="E970" s="27">
        <v>21</v>
      </c>
      <c r="F970" s="5">
        <f t="shared" si="52"/>
        <v>21</v>
      </c>
    </row>
    <row r="971" spans="1:6" x14ac:dyDescent="0.2">
      <c r="A971" s="2"/>
      <c r="B971" s="4"/>
      <c r="C971" s="2" t="s">
        <v>85</v>
      </c>
      <c r="D971" s="2">
        <v>0</v>
      </c>
      <c r="E971" s="27">
        <v>37</v>
      </c>
      <c r="F971" s="5">
        <f t="shared" si="52"/>
        <v>37</v>
      </c>
    </row>
    <row r="972" spans="1:6" x14ac:dyDescent="0.2">
      <c r="A972" s="2"/>
      <c r="B972" s="4"/>
      <c r="C972" s="2" t="s">
        <v>641</v>
      </c>
      <c r="D972" s="2">
        <v>0</v>
      </c>
      <c r="E972" s="27">
        <v>3</v>
      </c>
      <c r="F972" s="5">
        <f t="shared" si="52"/>
        <v>3</v>
      </c>
    </row>
    <row r="973" spans="1:6" x14ac:dyDescent="0.2">
      <c r="A973" s="2"/>
      <c r="B973" s="4"/>
      <c r="C973" s="2" t="s">
        <v>245</v>
      </c>
      <c r="D973" s="2">
        <v>0</v>
      </c>
      <c r="E973" s="27">
        <v>9</v>
      </c>
      <c r="F973" s="5">
        <f t="shared" si="52"/>
        <v>9</v>
      </c>
    </row>
    <row r="974" spans="1:6" x14ac:dyDescent="0.2">
      <c r="A974" s="2"/>
      <c r="B974" s="4"/>
      <c r="C974" s="2" t="s">
        <v>87</v>
      </c>
      <c r="D974" s="2">
        <v>0</v>
      </c>
      <c r="E974" s="27">
        <v>8</v>
      </c>
      <c r="F974" s="5">
        <f t="shared" si="52"/>
        <v>8</v>
      </c>
    </row>
    <row r="975" spans="1:6" x14ac:dyDescent="0.2">
      <c r="A975" s="2"/>
      <c r="B975" s="4"/>
      <c r="C975" s="2" t="s">
        <v>88</v>
      </c>
      <c r="D975" s="2">
        <v>0</v>
      </c>
      <c r="E975" s="27">
        <v>3</v>
      </c>
      <c r="F975" s="5">
        <f t="shared" si="52"/>
        <v>3</v>
      </c>
    </row>
    <row r="976" spans="1:6" x14ac:dyDescent="0.2">
      <c r="A976" s="2"/>
      <c r="B976" s="4"/>
      <c r="C976" s="2" t="s">
        <v>89</v>
      </c>
      <c r="D976" s="2">
        <v>0</v>
      </c>
      <c r="E976" s="27">
        <v>3</v>
      </c>
      <c r="F976" s="5">
        <f t="shared" si="52"/>
        <v>3</v>
      </c>
    </row>
    <row r="977" spans="1:6" x14ac:dyDescent="0.2">
      <c r="A977" s="2"/>
      <c r="B977" s="4"/>
      <c r="C977" s="64" t="s">
        <v>0</v>
      </c>
      <c r="D977" s="64">
        <f>SUM(D965:D976)</f>
        <v>2</v>
      </c>
      <c r="E977" s="45">
        <f>SUM(E965:E976)</f>
        <v>111</v>
      </c>
      <c r="F977" s="3">
        <f>SUM(D977:E977)</f>
        <v>113</v>
      </c>
    </row>
    <row r="978" spans="1:6" x14ac:dyDescent="0.2">
      <c r="A978" s="36" t="s">
        <v>165</v>
      </c>
      <c r="B978" s="9"/>
      <c r="C978" s="7"/>
      <c r="D978" s="7"/>
      <c r="E978" s="23"/>
      <c r="F978" s="10"/>
    </row>
    <row r="979" spans="1:6" x14ac:dyDescent="0.2">
      <c r="A979" s="2"/>
      <c r="B979" s="4"/>
      <c r="C979" s="2" t="s">
        <v>80</v>
      </c>
      <c r="D979" s="2">
        <v>1</v>
      </c>
      <c r="E979" s="27">
        <v>0</v>
      </c>
      <c r="F979" s="5">
        <f t="shared" ref="F979:F988" si="53">D979+E979</f>
        <v>1</v>
      </c>
    </row>
    <row r="980" spans="1:6" x14ac:dyDescent="0.2">
      <c r="A980" s="2"/>
      <c r="B980" s="4"/>
      <c r="C980" s="2" t="s">
        <v>81</v>
      </c>
      <c r="D980" s="2">
        <v>0</v>
      </c>
      <c r="E980" s="27">
        <v>8</v>
      </c>
      <c r="F980" s="5">
        <f t="shared" si="53"/>
        <v>8</v>
      </c>
    </row>
    <row r="981" spans="1:6" x14ac:dyDescent="0.2">
      <c r="A981" s="2"/>
      <c r="B981" s="4"/>
      <c r="C981" s="2" t="s">
        <v>82</v>
      </c>
      <c r="D981" s="2">
        <v>0</v>
      </c>
      <c r="E981" s="27">
        <v>3</v>
      </c>
      <c r="F981" s="5">
        <f t="shared" si="53"/>
        <v>3</v>
      </c>
    </row>
    <row r="982" spans="1:6" x14ac:dyDescent="0.2">
      <c r="A982" s="2"/>
      <c r="B982" s="4"/>
      <c r="C982" s="2" t="s">
        <v>83</v>
      </c>
      <c r="D982" s="2">
        <v>0</v>
      </c>
      <c r="E982" s="27">
        <v>1</v>
      </c>
      <c r="F982" s="5">
        <f t="shared" si="53"/>
        <v>1</v>
      </c>
    </row>
    <row r="983" spans="1:6" x14ac:dyDescent="0.2">
      <c r="A983" s="2"/>
      <c r="B983" s="4"/>
      <c r="C983" s="2" t="s">
        <v>84</v>
      </c>
      <c r="D983" s="2">
        <v>0</v>
      </c>
      <c r="E983" s="27">
        <v>4</v>
      </c>
      <c r="F983" s="5">
        <f t="shared" si="53"/>
        <v>4</v>
      </c>
    </row>
    <row r="984" spans="1:6" x14ac:dyDescent="0.2">
      <c r="A984" s="2"/>
      <c r="B984" s="4"/>
      <c r="C984" s="2" t="s">
        <v>85</v>
      </c>
      <c r="D984" s="2">
        <v>0</v>
      </c>
      <c r="E984" s="27">
        <v>10</v>
      </c>
      <c r="F984" s="5">
        <f t="shared" si="53"/>
        <v>10</v>
      </c>
    </row>
    <row r="985" spans="1:6" x14ac:dyDescent="0.2">
      <c r="A985" s="2"/>
      <c r="B985" s="4"/>
      <c r="C985" s="2" t="s">
        <v>641</v>
      </c>
      <c r="D985" s="2">
        <v>0</v>
      </c>
      <c r="E985" s="27">
        <v>1</v>
      </c>
      <c r="F985" s="5">
        <f t="shared" si="53"/>
        <v>1</v>
      </c>
    </row>
    <row r="986" spans="1:6" x14ac:dyDescent="0.2">
      <c r="A986" s="2"/>
      <c r="B986" s="4"/>
      <c r="C986" s="2" t="s">
        <v>88</v>
      </c>
      <c r="D986" s="2">
        <v>2</v>
      </c>
      <c r="E986" s="27">
        <v>1</v>
      </c>
      <c r="F986" s="5">
        <f t="shared" si="53"/>
        <v>3</v>
      </c>
    </row>
    <row r="987" spans="1:6" x14ac:dyDescent="0.2">
      <c r="A987" s="2"/>
      <c r="B987" s="4"/>
      <c r="C987" s="2" t="s">
        <v>89</v>
      </c>
      <c r="D987" s="2">
        <v>0</v>
      </c>
      <c r="E987" s="27">
        <v>1</v>
      </c>
      <c r="F987" s="5">
        <f t="shared" si="53"/>
        <v>1</v>
      </c>
    </row>
    <row r="988" spans="1:6" x14ac:dyDescent="0.2">
      <c r="A988" s="2"/>
      <c r="B988" s="4"/>
      <c r="C988" s="2" t="s">
        <v>90</v>
      </c>
      <c r="D988" s="2">
        <v>0</v>
      </c>
      <c r="E988" s="27">
        <v>1</v>
      </c>
      <c r="F988" s="5">
        <f t="shared" si="53"/>
        <v>1</v>
      </c>
    </row>
    <row r="989" spans="1:6" ht="12.75" thickBot="1" x14ac:dyDescent="0.25">
      <c r="A989" s="37"/>
      <c r="B989" s="69"/>
      <c r="C989" s="58" t="s">
        <v>0</v>
      </c>
      <c r="D989" s="42">
        <f>SUM(D978:D988)</f>
        <v>3</v>
      </c>
      <c r="E989" s="42">
        <f>SUM(E978:E988)</f>
        <v>30</v>
      </c>
      <c r="F989" s="43">
        <f>SUM(D989:E989)</f>
        <v>33</v>
      </c>
    </row>
    <row r="997" spans="1:6" x14ac:dyDescent="0.2">
      <c r="A997" s="70" t="s">
        <v>60</v>
      </c>
      <c r="B997" s="70"/>
      <c r="C997" s="70"/>
      <c r="D997" s="70"/>
      <c r="E997" s="70"/>
      <c r="F997" s="70"/>
    </row>
    <row r="998" spans="1:6" x14ac:dyDescent="0.2">
      <c r="A998" s="71" t="s">
        <v>77</v>
      </c>
      <c r="B998" s="71"/>
      <c r="C998" s="71"/>
      <c r="D998" s="71"/>
      <c r="E998" s="71"/>
      <c r="F998" s="71"/>
    </row>
    <row r="999" spans="1:6" x14ac:dyDescent="0.2">
      <c r="A999" s="71" t="s">
        <v>777</v>
      </c>
      <c r="B999" s="71"/>
      <c r="C999" s="71"/>
      <c r="D999" s="71"/>
      <c r="E999" s="71"/>
      <c r="F999" s="71"/>
    </row>
    <row r="1000" spans="1:6" ht="12.75" thickBot="1" x14ac:dyDescent="0.25"/>
    <row r="1001" spans="1:6" x14ac:dyDescent="0.2">
      <c r="A1001" s="72" t="s">
        <v>11</v>
      </c>
      <c r="B1001" s="72"/>
      <c r="C1001" s="101" t="s">
        <v>44</v>
      </c>
      <c r="D1001" s="91" t="s">
        <v>237</v>
      </c>
      <c r="E1001" s="99" t="s">
        <v>12</v>
      </c>
      <c r="F1001" s="89" t="s">
        <v>0</v>
      </c>
    </row>
    <row r="1002" spans="1:6" x14ac:dyDescent="0.2">
      <c r="A1002" s="73"/>
      <c r="B1002" s="73"/>
      <c r="C1002" s="102"/>
      <c r="D1002" s="92"/>
      <c r="E1002" s="100"/>
      <c r="F1002" s="90"/>
    </row>
    <row r="1003" spans="1:6" ht="12.75" thickBot="1" x14ac:dyDescent="0.25">
      <c r="A1003" s="73"/>
      <c r="B1003" s="73"/>
      <c r="C1003" s="102"/>
      <c r="D1003" s="92"/>
      <c r="E1003" s="100"/>
      <c r="F1003" s="90"/>
    </row>
    <row r="1004" spans="1:6" x14ac:dyDescent="0.2">
      <c r="A1004" s="14"/>
      <c r="B1004" s="16"/>
      <c r="C1004" s="14"/>
      <c r="D1004" s="14"/>
      <c r="E1004" s="31"/>
      <c r="F1004" s="17"/>
    </row>
    <row r="1005" spans="1:6" x14ac:dyDescent="0.2">
      <c r="A1005" s="36" t="s">
        <v>166</v>
      </c>
      <c r="B1005" s="9"/>
      <c r="C1005" s="7"/>
      <c r="D1005" s="7"/>
      <c r="E1005" s="23"/>
      <c r="F1005" s="10"/>
    </row>
    <row r="1006" spans="1:6" x14ac:dyDescent="0.2">
      <c r="A1006" s="2"/>
      <c r="B1006" s="4"/>
      <c r="C1006" s="2" t="s">
        <v>80</v>
      </c>
      <c r="D1006" s="2">
        <v>2</v>
      </c>
      <c r="E1006" s="27">
        <v>53</v>
      </c>
      <c r="F1006" s="5">
        <f t="shared" ref="F1006:F1021" si="54">D1006+E1006</f>
        <v>55</v>
      </c>
    </row>
    <row r="1007" spans="1:6" x14ac:dyDescent="0.2">
      <c r="A1007" s="2"/>
      <c r="B1007" s="4"/>
      <c r="C1007" s="2" t="s">
        <v>81</v>
      </c>
      <c r="D1007" s="2">
        <v>0</v>
      </c>
      <c r="E1007" s="27">
        <v>26</v>
      </c>
      <c r="F1007" s="5">
        <f t="shared" si="54"/>
        <v>26</v>
      </c>
    </row>
    <row r="1008" spans="1:6" x14ac:dyDescent="0.2">
      <c r="A1008" s="2"/>
      <c r="B1008" s="4"/>
      <c r="C1008" s="2" t="s">
        <v>82</v>
      </c>
      <c r="D1008" s="2">
        <v>0</v>
      </c>
      <c r="E1008" s="27">
        <v>6</v>
      </c>
      <c r="F1008" s="5">
        <f t="shared" si="54"/>
        <v>6</v>
      </c>
    </row>
    <row r="1009" spans="1:6" x14ac:dyDescent="0.2">
      <c r="A1009" s="2"/>
      <c r="B1009" s="4"/>
      <c r="C1009" s="2" t="s">
        <v>83</v>
      </c>
      <c r="D1009" s="2">
        <v>0</v>
      </c>
      <c r="E1009" s="27">
        <v>2</v>
      </c>
      <c r="F1009" s="5">
        <f t="shared" si="54"/>
        <v>2</v>
      </c>
    </row>
    <row r="1010" spans="1:6" x14ac:dyDescent="0.2">
      <c r="A1010" s="2"/>
      <c r="B1010" s="4"/>
      <c r="C1010" s="2" t="s">
        <v>84</v>
      </c>
      <c r="D1010" s="2">
        <v>0</v>
      </c>
      <c r="E1010" s="27">
        <v>30</v>
      </c>
      <c r="F1010" s="5">
        <f t="shared" si="54"/>
        <v>30</v>
      </c>
    </row>
    <row r="1011" spans="1:6" x14ac:dyDescent="0.2">
      <c r="A1011" s="2"/>
      <c r="B1011" s="4"/>
      <c r="C1011" s="2" t="s">
        <v>85</v>
      </c>
      <c r="D1011" s="2">
        <v>0</v>
      </c>
      <c r="E1011" s="27">
        <v>87</v>
      </c>
      <c r="F1011" s="5">
        <f t="shared" si="54"/>
        <v>87</v>
      </c>
    </row>
    <row r="1012" spans="1:6" x14ac:dyDescent="0.2">
      <c r="A1012" s="2"/>
      <c r="B1012" s="4"/>
      <c r="C1012" s="2" t="s">
        <v>641</v>
      </c>
      <c r="D1012" s="2">
        <v>0</v>
      </c>
      <c r="E1012" s="27">
        <v>5</v>
      </c>
      <c r="F1012" s="5">
        <f t="shared" si="54"/>
        <v>5</v>
      </c>
    </row>
    <row r="1013" spans="1:6" x14ac:dyDescent="0.2">
      <c r="A1013" s="2"/>
      <c r="B1013" s="4"/>
      <c r="C1013" s="2" t="s">
        <v>245</v>
      </c>
      <c r="D1013" s="2">
        <v>0</v>
      </c>
      <c r="E1013" s="27">
        <v>9</v>
      </c>
      <c r="F1013" s="5">
        <f t="shared" si="54"/>
        <v>9</v>
      </c>
    </row>
    <row r="1014" spans="1:6" x14ac:dyDescent="0.2">
      <c r="A1014" s="2"/>
      <c r="B1014" s="4"/>
      <c r="C1014" s="2" t="s">
        <v>86</v>
      </c>
      <c r="D1014" s="2">
        <v>2</v>
      </c>
      <c r="E1014" s="27">
        <v>0</v>
      </c>
      <c r="F1014" s="5">
        <f t="shared" si="54"/>
        <v>2</v>
      </c>
    </row>
    <row r="1015" spans="1:6" x14ac:dyDescent="0.2">
      <c r="A1015" s="2"/>
      <c r="B1015" s="4"/>
      <c r="C1015" s="2" t="s">
        <v>87</v>
      </c>
      <c r="D1015" s="2">
        <v>0</v>
      </c>
      <c r="E1015" s="27">
        <v>50</v>
      </c>
      <c r="F1015" s="5">
        <f t="shared" si="54"/>
        <v>50</v>
      </c>
    </row>
    <row r="1016" spans="1:6" x14ac:dyDescent="0.2">
      <c r="A1016" s="2"/>
      <c r="B1016" s="4"/>
      <c r="C1016" s="2" t="s">
        <v>88</v>
      </c>
      <c r="D1016" s="2">
        <v>2</v>
      </c>
      <c r="E1016" s="27">
        <v>1</v>
      </c>
      <c r="F1016" s="5">
        <f t="shared" si="54"/>
        <v>3</v>
      </c>
    </row>
    <row r="1017" spans="1:6" x14ac:dyDescent="0.2">
      <c r="A1017" s="2"/>
      <c r="B1017" s="4"/>
      <c r="C1017" s="2" t="s">
        <v>89</v>
      </c>
      <c r="D1017" s="2">
        <v>6</v>
      </c>
      <c r="E1017" s="27">
        <v>14</v>
      </c>
      <c r="F1017" s="5">
        <f t="shared" si="54"/>
        <v>20</v>
      </c>
    </row>
    <row r="1018" spans="1:6" x14ac:dyDescent="0.2">
      <c r="A1018" s="2"/>
      <c r="B1018" s="4"/>
      <c r="C1018" s="2" t="s">
        <v>90</v>
      </c>
      <c r="D1018" s="2">
        <v>0</v>
      </c>
      <c r="E1018" s="27">
        <v>2</v>
      </c>
      <c r="F1018" s="5">
        <f t="shared" si="54"/>
        <v>2</v>
      </c>
    </row>
    <row r="1019" spans="1:6" x14ac:dyDescent="0.2">
      <c r="A1019" s="2"/>
      <c r="B1019" s="4"/>
      <c r="C1019" s="2" t="s">
        <v>92</v>
      </c>
      <c r="D1019" s="2">
        <v>0</v>
      </c>
      <c r="E1019" s="27">
        <v>1</v>
      </c>
      <c r="F1019" s="5">
        <f t="shared" si="54"/>
        <v>1</v>
      </c>
    </row>
    <row r="1020" spans="1:6" x14ac:dyDescent="0.2">
      <c r="A1020" s="2"/>
      <c r="B1020" s="4"/>
      <c r="C1020" s="2" t="s">
        <v>247</v>
      </c>
      <c r="D1020" s="2">
        <v>2</v>
      </c>
      <c r="E1020" s="27">
        <v>0</v>
      </c>
      <c r="F1020" s="5">
        <f t="shared" si="54"/>
        <v>2</v>
      </c>
    </row>
    <row r="1021" spans="1:6" x14ac:dyDescent="0.2">
      <c r="A1021" s="2"/>
      <c r="B1021" s="4"/>
      <c r="C1021" s="2" t="s">
        <v>248</v>
      </c>
      <c r="D1021" s="2">
        <v>1</v>
      </c>
      <c r="E1021" s="27">
        <v>0</v>
      </c>
      <c r="F1021" s="5">
        <f t="shared" si="54"/>
        <v>1</v>
      </c>
    </row>
    <row r="1022" spans="1:6" x14ac:dyDescent="0.2">
      <c r="A1022" s="2"/>
      <c r="B1022" s="4"/>
      <c r="C1022" s="64" t="s">
        <v>0</v>
      </c>
      <c r="D1022" s="64">
        <f>SUM(D1005:D1021)</f>
        <v>15</v>
      </c>
      <c r="E1022" s="45">
        <f>SUM(E1005:E1021)</f>
        <v>286</v>
      </c>
      <c r="F1022" s="3">
        <f>SUM(D1022:E1022)</f>
        <v>301</v>
      </c>
    </row>
    <row r="1023" spans="1:6" x14ac:dyDescent="0.2">
      <c r="A1023" s="36" t="s">
        <v>268</v>
      </c>
      <c r="B1023" s="9"/>
      <c r="C1023" s="7"/>
      <c r="D1023" s="7"/>
      <c r="E1023" s="23"/>
      <c r="F1023" s="10"/>
    </row>
    <row r="1024" spans="1:6" x14ac:dyDescent="0.2">
      <c r="A1024" s="2"/>
      <c r="B1024" s="4"/>
      <c r="C1024" s="2" t="s">
        <v>81</v>
      </c>
      <c r="D1024" s="2">
        <v>0</v>
      </c>
      <c r="E1024" s="27">
        <v>1</v>
      </c>
      <c r="F1024" s="5">
        <f>D1024+E1024</f>
        <v>1</v>
      </c>
    </row>
    <row r="1025" spans="1:6" x14ac:dyDescent="0.2">
      <c r="A1025" s="2"/>
      <c r="B1025" s="4"/>
      <c r="C1025" s="2" t="s">
        <v>85</v>
      </c>
      <c r="D1025" s="2">
        <v>0</v>
      </c>
      <c r="E1025" s="27">
        <v>5</v>
      </c>
      <c r="F1025" s="5">
        <f>D1025+E1025</f>
        <v>5</v>
      </c>
    </row>
    <row r="1026" spans="1:6" x14ac:dyDescent="0.2">
      <c r="A1026" s="2"/>
      <c r="B1026" s="4"/>
      <c r="C1026" s="2" t="s">
        <v>641</v>
      </c>
      <c r="D1026" s="2">
        <v>0</v>
      </c>
      <c r="E1026" s="27">
        <v>1</v>
      </c>
      <c r="F1026" s="5">
        <f>D1026+E1026</f>
        <v>1</v>
      </c>
    </row>
    <row r="1027" spans="1:6" x14ac:dyDescent="0.2">
      <c r="A1027" s="2"/>
      <c r="B1027" s="4"/>
      <c r="C1027" s="64" t="s">
        <v>0</v>
      </c>
      <c r="D1027" s="64">
        <f>SUM(D1023:D1026)</f>
        <v>0</v>
      </c>
      <c r="E1027" s="45">
        <f>SUM(E1023:E1026)</f>
        <v>7</v>
      </c>
      <c r="F1027" s="3">
        <f>SUM(D1027:E1027)</f>
        <v>7</v>
      </c>
    </row>
    <row r="1028" spans="1:6" x14ac:dyDescent="0.2">
      <c r="A1028" s="36" t="s">
        <v>573</v>
      </c>
      <c r="B1028" s="9"/>
      <c r="C1028" s="7"/>
      <c r="D1028" s="7"/>
      <c r="E1028" s="23"/>
      <c r="F1028" s="10"/>
    </row>
    <row r="1029" spans="1:6" x14ac:dyDescent="0.2">
      <c r="A1029" s="2"/>
      <c r="B1029" s="4"/>
      <c r="C1029" s="2" t="s">
        <v>82</v>
      </c>
      <c r="D1029" s="2">
        <v>0</v>
      </c>
      <c r="E1029" s="27">
        <v>1</v>
      </c>
      <c r="F1029" s="5">
        <f>D1029+E1029</f>
        <v>1</v>
      </c>
    </row>
    <row r="1030" spans="1:6" x14ac:dyDescent="0.2">
      <c r="A1030" s="2"/>
      <c r="B1030" s="4"/>
      <c r="C1030" s="2" t="s">
        <v>84</v>
      </c>
      <c r="D1030" s="2">
        <v>0</v>
      </c>
      <c r="E1030" s="27">
        <v>5</v>
      </c>
      <c r="F1030" s="5">
        <f>D1030+E1030</f>
        <v>5</v>
      </c>
    </row>
    <row r="1031" spans="1:6" x14ac:dyDescent="0.2">
      <c r="A1031" s="2"/>
      <c r="B1031" s="4"/>
      <c r="C1031" s="64" t="s">
        <v>0</v>
      </c>
      <c r="D1031" s="64">
        <f>SUM(D1028:D1030)</f>
        <v>0</v>
      </c>
      <c r="E1031" s="45">
        <f>SUM(E1028:E1030)</f>
        <v>6</v>
      </c>
      <c r="F1031" s="3">
        <f>SUM(D1031:E1031)</f>
        <v>6</v>
      </c>
    </row>
    <row r="1032" spans="1:6" x14ac:dyDescent="0.2">
      <c r="A1032" s="36" t="s">
        <v>254</v>
      </c>
      <c r="B1032" s="9"/>
      <c r="C1032" s="7"/>
      <c r="D1032" s="7"/>
      <c r="E1032" s="23"/>
      <c r="F1032" s="10"/>
    </row>
    <row r="1033" spans="1:6" x14ac:dyDescent="0.2">
      <c r="A1033" s="2"/>
      <c r="B1033" s="4"/>
      <c r="C1033" s="2" t="s">
        <v>81</v>
      </c>
      <c r="D1033" s="2">
        <v>0</v>
      </c>
      <c r="E1033" s="27">
        <v>14</v>
      </c>
      <c r="F1033" s="5">
        <f>D1033+E1033</f>
        <v>14</v>
      </c>
    </row>
    <row r="1034" spans="1:6" x14ac:dyDescent="0.2">
      <c r="A1034" s="2"/>
      <c r="B1034" s="4"/>
      <c r="C1034" s="64" t="s">
        <v>0</v>
      </c>
      <c r="D1034" s="64">
        <f>SUM(D1032:D1033)</f>
        <v>0</v>
      </c>
      <c r="E1034" s="45">
        <f>SUM(E1032:E1033)</f>
        <v>14</v>
      </c>
      <c r="F1034" s="3">
        <f>SUM(D1034:E1034)</f>
        <v>14</v>
      </c>
    </row>
    <row r="1035" spans="1:6" x14ac:dyDescent="0.2">
      <c r="A1035" s="36" t="s">
        <v>167</v>
      </c>
      <c r="B1035" s="9"/>
      <c r="C1035" s="7"/>
      <c r="D1035" s="7"/>
      <c r="E1035" s="23"/>
      <c r="F1035" s="10"/>
    </row>
    <row r="1036" spans="1:6" x14ac:dyDescent="0.2">
      <c r="A1036" s="2"/>
      <c r="B1036" s="4"/>
      <c r="C1036" s="2" t="s">
        <v>81</v>
      </c>
      <c r="D1036" s="2">
        <v>0</v>
      </c>
      <c r="E1036" s="27">
        <v>11</v>
      </c>
      <c r="F1036" s="5">
        <f t="shared" ref="F1036:F1046" si="55">D1036+E1036</f>
        <v>11</v>
      </c>
    </row>
    <row r="1037" spans="1:6" x14ac:dyDescent="0.2">
      <c r="A1037" s="2"/>
      <c r="B1037" s="4"/>
      <c r="C1037" s="2" t="s">
        <v>82</v>
      </c>
      <c r="D1037" s="2">
        <v>0</v>
      </c>
      <c r="E1037" s="27">
        <v>5</v>
      </c>
      <c r="F1037" s="5">
        <f t="shared" si="55"/>
        <v>5</v>
      </c>
    </row>
    <row r="1038" spans="1:6" x14ac:dyDescent="0.2">
      <c r="A1038" s="2"/>
      <c r="B1038" s="4"/>
      <c r="C1038" s="2" t="s">
        <v>84</v>
      </c>
      <c r="D1038" s="2">
        <v>0</v>
      </c>
      <c r="E1038" s="27">
        <v>5</v>
      </c>
      <c r="F1038" s="5">
        <f t="shared" si="55"/>
        <v>5</v>
      </c>
    </row>
    <row r="1039" spans="1:6" x14ac:dyDescent="0.2">
      <c r="A1039" s="2"/>
      <c r="B1039" s="4"/>
      <c r="C1039" s="2" t="s">
        <v>85</v>
      </c>
      <c r="D1039" s="2">
        <v>0</v>
      </c>
      <c r="E1039" s="27">
        <v>18</v>
      </c>
      <c r="F1039" s="5">
        <f t="shared" si="55"/>
        <v>18</v>
      </c>
    </row>
    <row r="1040" spans="1:6" x14ac:dyDescent="0.2">
      <c r="A1040" s="2"/>
      <c r="B1040" s="4"/>
      <c r="C1040" s="2" t="s">
        <v>641</v>
      </c>
      <c r="D1040" s="2">
        <v>0</v>
      </c>
      <c r="E1040" s="27">
        <v>3</v>
      </c>
      <c r="F1040" s="5">
        <f t="shared" si="55"/>
        <v>3</v>
      </c>
    </row>
    <row r="1041" spans="1:6" x14ac:dyDescent="0.2">
      <c r="A1041" s="2"/>
      <c r="B1041" s="4"/>
      <c r="C1041" s="2" t="s">
        <v>245</v>
      </c>
      <c r="D1041" s="2">
        <v>0</v>
      </c>
      <c r="E1041" s="27">
        <v>1</v>
      </c>
      <c r="F1041" s="5">
        <f t="shared" si="55"/>
        <v>1</v>
      </c>
    </row>
    <row r="1042" spans="1:6" x14ac:dyDescent="0.2">
      <c r="A1042" s="2"/>
      <c r="B1042" s="4"/>
      <c r="C1042" s="2" t="s">
        <v>86</v>
      </c>
      <c r="D1042" s="2">
        <v>1</v>
      </c>
      <c r="E1042" s="27">
        <v>0</v>
      </c>
      <c r="F1042" s="5">
        <f t="shared" si="55"/>
        <v>1</v>
      </c>
    </row>
    <row r="1043" spans="1:6" x14ac:dyDescent="0.2">
      <c r="A1043" s="2"/>
      <c r="B1043" s="4"/>
      <c r="C1043" s="2" t="s">
        <v>87</v>
      </c>
      <c r="D1043" s="2">
        <v>0</v>
      </c>
      <c r="E1043" s="27">
        <v>6</v>
      </c>
      <c r="F1043" s="5">
        <f t="shared" si="55"/>
        <v>6</v>
      </c>
    </row>
    <row r="1044" spans="1:6" x14ac:dyDescent="0.2">
      <c r="A1044" s="2"/>
      <c r="B1044" s="4"/>
      <c r="C1044" s="2" t="s">
        <v>89</v>
      </c>
      <c r="D1044" s="2">
        <v>2</v>
      </c>
      <c r="E1044" s="27">
        <v>2</v>
      </c>
      <c r="F1044" s="5">
        <f t="shared" si="55"/>
        <v>4</v>
      </c>
    </row>
    <row r="1045" spans="1:6" x14ac:dyDescent="0.2">
      <c r="A1045" s="2"/>
      <c r="B1045" s="4"/>
      <c r="C1045" s="2" t="s">
        <v>90</v>
      </c>
      <c r="D1045" s="2">
        <v>0</v>
      </c>
      <c r="E1045" s="27">
        <v>1</v>
      </c>
      <c r="F1045" s="5">
        <f t="shared" si="55"/>
        <v>1</v>
      </c>
    </row>
    <row r="1046" spans="1:6" x14ac:dyDescent="0.2">
      <c r="A1046" s="2"/>
      <c r="B1046" s="4"/>
      <c r="C1046" s="2" t="s">
        <v>248</v>
      </c>
      <c r="D1046" s="2">
        <v>1</v>
      </c>
      <c r="E1046" s="27">
        <v>0</v>
      </c>
      <c r="F1046" s="5">
        <f t="shared" si="55"/>
        <v>1</v>
      </c>
    </row>
    <row r="1047" spans="1:6" ht="12.75" thickBot="1" x14ac:dyDescent="0.25">
      <c r="A1047" s="37"/>
      <c r="B1047" s="69"/>
      <c r="C1047" s="58" t="s">
        <v>0</v>
      </c>
      <c r="D1047" s="42">
        <f>SUM(D1035:D1046)</f>
        <v>4</v>
      </c>
      <c r="E1047" s="42">
        <f>SUM(E1035:E1046)</f>
        <v>52</v>
      </c>
      <c r="F1047" s="43">
        <f>SUM(D1047:E1047)</f>
        <v>56</v>
      </c>
    </row>
    <row r="1059" spans="1:6" x14ac:dyDescent="0.2">
      <c r="A1059" s="70" t="s">
        <v>60</v>
      </c>
      <c r="B1059" s="70"/>
      <c r="C1059" s="70"/>
      <c r="D1059" s="70"/>
      <c r="E1059" s="70"/>
      <c r="F1059" s="70"/>
    </row>
    <row r="1060" spans="1:6" x14ac:dyDescent="0.2">
      <c r="A1060" s="71" t="s">
        <v>77</v>
      </c>
      <c r="B1060" s="71"/>
      <c r="C1060" s="71"/>
      <c r="D1060" s="71"/>
      <c r="E1060" s="71"/>
      <c r="F1060" s="71"/>
    </row>
    <row r="1061" spans="1:6" x14ac:dyDescent="0.2">
      <c r="A1061" s="71" t="s">
        <v>777</v>
      </c>
      <c r="B1061" s="71"/>
      <c r="C1061" s="71"/>
      <c r="D1061" s="71"/>
      <c r="E1061" s="71"/>
      <c r="F1061" s="71"/>
    </row>
    <row r="1062" spans="1:6" ht="12.75" thickBot="1" x14ac:dyDescent="0.25"/>
    <row r="1063" spans="1:6" x14ac:dyDescent="0.2">
      <c r="A1063" s="72" t="s">
        <v>11</v>
      </c>
      <c r="B1063" s="72"/>
      <c r="C1063" s="101" t="s">
        <v>44</v>
      </c>
      <c r="D1063" s="91" t="s">
        <v>237</v>
      </c>
      <c r="E1063" s="99" t="s">
        <v>12</v>
      </c>
      <c r="F1063" s="89" t="s">
        <v>0</v>
      </c>
    </row>
    <row r="1064" spans="1:6" x14ac:dyDescent="0.2">
      <c r="A1064" s="73"/>
      <c r="B1064" s="73"/>
      <c r="C1064" s="102"/>
      <c r="D1064" s="92"/>
      <c r="E1064" s="100"/>
      <c r="F1064" s="90"/>
    </row>
    <row r="1065" spans="1:6" ht="12.75" thickBot="1" x14ac:dyDescent="0.25">
      <c r="A1065" s="73"/>
      <c r="B1065" s="73"/>
      <c r="C1065" s="102"/>
      <c r="D1065" s="92"/>
      <c r="E1065" s="100"/>
      <c r="F1065" s="90"/>
    </row>
    <row r="1066" spans="1:6" x14ac:dyDescent="0.2">
      <c r="A1066" s="14"/>
      <c r="B1066" s="16"/>
      <c r="C1066" s="14"/>
      <c r="D1066" s="14"/>
      <c r="E1066" s="31"/>
      <c r="F1066" s="17"/>
    </row>
    <row r="1067" spans="1:6" x14ac:dyDescent="0.2">
      <c r="A1067" s="36" t="s">
        <v>168</v>
      </c>
      <c r="B1067" s="9"/>
      <c r="C1067" s="7"/>
      <c r="D1067" s="7"/>
      <c r="E1067" s="23"/>
      <c r="F1067" s="10"/>
    </row>
    <row r="1068" spans="1:6" x14ac:dyDescent="0.2">
      <c r="A1068" s="2"/>
      <c r="B1068" s="4"/>
      <c r="C1068" s="2" t="s">
        <v>81</v>
      </c>
      <c r="D1068" s="2">
        <v>0</v>
      </c>
      <c r="E1068" s="27">
        <v>19</v>
      </c>
      <c r="F1068" s="5">
        <f t="shared" ref="F1068:F1075" si="56">D1068+E1068</f>
        <v>19</v>
      </c>
    </row>
    <row r="1069" spans="1:6" x14ac:dyDescent="0.2">
      <c r="A1069" s="2"/>
      <c r="B1069" s="4"/>
      <c r="C1069" s="2" t="s">
        <v>82</v>
      </c>
      <c r="D1069" s="2">
        <v>0</v>
      </c>
      <c r="E1069" s="27">
        <v>5</v>
      </c>
      <c r="F1069" s="5">
        <f t="shared" si="56"/>
        <v>5</v>
      </c>
    </row>
    <row r="1070" spans="1:6" x14ac:dyDescent="0.2">
      <c r="A1070" s="2"/>
      <c r="B1070" s="4"/>
      <c r="C1070" s="2" t="s">
        <v>85</v>
      </c>
      <c r="D1070" s="2">
        <v>0</v>
      </c>
      <c r="E1070" s="27">
        <v>24</v>
      </c>
      <c r="F1070" s="5">
        <f t="shared" si="56"/>
        <v>24</v>
      </c>
    </row>
    <row r="1071" spans="1:6" x14ac:dyDescent="0.2">
      <c r="A1071" s="2"/>
      <c r="B1071" s="4"/>
      <c r="C1071" s="2" t="s">
        <v>245</v>
      </c>
      <c r="D1071" s="2">
        <v>0</v>
      </c>
      <c r="E1071" s="27">
        <v>2</v>
      </c>
      <c r="F1071" s="5">
        <f t="shared" si="56"/>
        <v>2</v>
      </c>
    </row>
    <row r="1072" spans="1:6" x14ac:dyDescent="0.2">
      <c r="A1072" s="2"/>
      <c r="B1072" s="4"/>
      <c r="C1072" s="2" t="s">
        <v>86</v>
      </c>
      <c r="D1072" s="2">
        <v>1</v>
      </c>
      <c r="E1072" s="27">
        <v>0</v>
      </c>
      <c r="F1072" s="5">
        <f t="shared" si="56"/>
        <v>1</v>
      </c>
    </row>
    <row r="1073" spans="1:6" x14ac:dyDescent="0.2">
      <c r="A1073" s="2"/>
      <c r="B1073" s="4"/>
      <c r="C1073" s="2" t="s">
        <v>87</v>
      </c>
      <c r="D1073" s="2">
        <v>0</v>
      </c>
      <c r="E1073" s="27">
        <v>12</v>
      </c>
      <c r="F1073" s="5">
        <f t="shared" si="56"/>
        <v>12</v>
      </c>
    </row>
    <row r="1074" spans="1:6" x14ac:dyDescent="0.2">
      <c r="A1074" s="2"/>
      <c r="B1074" s="4"/>
      <c r="C1074" s="2" t="s">
        <v>89</v>
      </c>
      <c r="D1074" s="2">
        <v>1</v>
      </c>
      <c r="E1074" s="27">
        <v>11</v>
      </c>
      <c r="F1074" s="5">
        <f t="shared" si="56"/>
        <v>12</v>
      </c>
    </row>
    <row r="1075" spans="1:6" x14ac:dyDescent="0.2">
      <c r="A1075" s="2"/>
      <c r="B1075" s="4"/>
      <c r="C1075" s="2" t="s">
        <v>248</v>
      </c>
      <c r="D1075" s="2">
        <v>1</v>
      </c>
      <c r="E1075" s="27">
        <v>0</v>
      </c>
      <c r="F1075" s="5">
        <f t="shared" si="56"/>
        <v>1</v>
      </c>
    </row>
    <row r="1076" spans="1:6" x14ac:dyDescent="0.2">
      <c r="A1076" s="2"/>
      <c r="B1076" s="4"/>
      <c r="C1076" s="64" t="s">
        <v>0</v>
      </c>
      <c r="D1076" s="64">
        <f>SUM(D1067:D1075)</f>
        <v>3</v>
      </c>
      <c r="E1076" s="45">
        <f>SUM(E1067:E1075)</f>
        <v>73</v>
      </c>
      <c r="F1076" s="3">
        <f>SUM(D1076:E1076)</f>
        <v>76</v>
      </c>
    </row>
    <row r="1077" spans="1:6" x14ac:dyDescent="0.2">
      <c r="A1077" s="36" t="s">
        <v>169</v>
      </c>
      <c r="B1077" s="9"/>
      <c r="C1077" s="7"/>
      <c r="D1077" s="7"/>
      <c r="E1077" s="23"/>
      <c r="F1077" s="10"/>
    </row>
    <row r="1078" spans="1:6" x14ac:dyDescent="0.2">
      <c r="A1078" s="2"/>
      <c r="B1078" s="4"/>
      <c r="C1078" s="2" t="s">
        <v>89</v>
      </c>
      <c r="D1078" s="2">
        <v>1</v>
      </c>
      <c r="E1078" s="27">
        <v>0</v>
      </c>
      <c r="F1078" s="5">
        <f>D1078+E1078</f>
        <v>1</v>
      </c>
    </row>
    <row r="1079" spans="1:6" x14ac:dyDescent="0.2">
      <c r="A1079" s="2"/>
      <c r="B1079" s="4"/>
      <c r="C1079" s="64" t="s">
        <v>0</v>
      </c>
      <c r="D1079" s="64">
        <f>SUM(D1077:D1078)</f>
        <v>1</v>
      </c>
      <c r="E1079" s="45">
        <f>SUM(E1077:E1078)</f>
        <v>0</v>
      </c>
      <c r="F1079" s="3">
        <f>SUM(D1079:E1079)</f>
        <v>1</v>
      </c>
    </row>
    <row r="1080" spans="1:6" x14ac:dyDescent="0.2">
      <c r="A1080" s="36" t="s">
        <v>170</v>
      </c>
      <c r="B1080" s="9"/>
      <c r="C1080" s="7"/>
      <c r="D1080" s="7"/>
      <c r="E1080" s="23"/>
      <c r="F1080" s="10"/>
    </row>
    <row r="1081" spans="1:6" x14ac:dyDescent="0.2">
      <c r="A1081" s="2"/>
      <c r="B1081" s="4"/>
      <c r="C1081" s="2" t="s">
        <v>80</v>
      </c>
      <c r="D1081" s="2">
        <v>2</v>
      </c>
      <c r="E1081" s="27">
        <v>22</v>
      </c>
      <c r="F1081" s="5">
        <f t="shared" ref="F1081:F1090" si="57">D1081+E1081</f>
        <v>24</v>
      </c>
    </row>
    <row r="1082" spans="1:6" x14ac:dyDescent="0.2">
      <c r="A1082" s="2"/>
      <c r="B1082" s="4"/>
      <c r="C1082" s="2" t="s">
        <v>81</v>
      </c>
      <c r="D1082" s="2">
        <v>0</v>
      </c>
      <c r="E1082" s="27">
        <v>11</v>
      </c>
      <c r="F1082" s="5">
        <f t="shared" si="57"/>
        <v>11</v>
      </c>
    </row>
    <row r="1083" spans="1:6" x14ac:dyDescent="0.2">
      <c r="A1083" s="2"/>
      <c r="B1083" s="4"/>
      <c r="C1083" s="2" t="s">
        <v>82</v>
      </c>
      <c r="D1083" s="2">
        <v>0</v>
      </c>
      <c r="E1083" s="27">
        <v>2</v>
      </c>
      <c r="F1083" s="5">
        <f t="shared" si="57"/>
        <v>2</v>
      </c>
    </row>
    <row r="1084" spans="1:6" x14ac:dyDescent="0.2">
      <c r="A1084" s="2"/>
      <c r="B1084" s="4"/>
      <c r="C1084" s="2" t="s">
        <v>84</v>
      </c>
      <c r="D1084" s="2">
        <v>0</v>
      </c>
      <c r="E1084" s="27">
        <v>15</v>
      </c>
      <c r="F1084" s="5">
        <f t="shared" si="57"/>
        <v>15</v>
      </c>
    </row>
    <row r="1085" spans="1:6" x14ac:dyDescent="0.2">
      <c r="A1085" s="2"/>
      <c r="B1085" s="4"/>
      <c r="C1085" s="2" t="s">
        <v>85</v>
      </c>
      <c r="D1085" s="2">
        <v>0</v>
      </c>
      <c r="E1085" s="27">
        <v>38</v>
      </c>
      <c r="F1085" s="5">
        <f t="shared" si="57"/>
        <v>38</v>
      </c>
    </row>
    <row r="1086" spans="1:6" x14ac:dyDescent="0.2">
      <c r="A1086" s="2"/>
      <c r="B1086" s="4"/>
      <c r="C1086" s="2" t="s">
        <v>245</v>
      </c>
      <c r="D1086" s="2">
        <v>2</v>
      </c>
      <c r="E1086" s="27">
        <v>5</v>
      </c>
      <c r="F1086" s="5">
        <f t="shared" si="57"/>
        <v>7</v>
      </c>
    </row>
    <row r="1087" spans="1:6" x14ac:dyDescent="0.2">
      <c r="A1087" s="2"/>
      <c r="B1087" s="4"/>
      <c r="C1087" s="2" t="s">
        <v>86</v>
      </c>
      <c r="D1087" s="2">
        <v>3</v>
      </c>
      <c r="E1087" s="27">
        <v>0</v>
      </c>
      <c r="F1087" s="5">
        <f t="shared" si="57"/>
        <v>3</v>
      </c>
    </row>
    <row r="1088" spans="1:6" x14ac:dyDescent="0.2">
      <c r="A1088" s="2"/>
      <c r="B1088" s="4"/>
      <c r="C1088" s="2" t="s">
        <v>88</v>
      </c>
      <c r="D1088" s="2">
        <v>2</v>
      </c>
      <c r="E1088" s="27">
        <v>0</v>
      </c>
      <c r="F1088" s="5">
        <f t="shared" si="57"/>
        <v>2</v>
      </c>
    </row>
    <row r="1089" spans="1:6" x14ac:dyDescent="0.2">
      <c r="A1089" s="2"/>
      <c r="B1089" s="4"/>
      <c r="C1089" s="2" t="s">
        <v>89</v>
      </c>
      <c r="D1089" s="2">
        <v>0</v>
      </c>
      <c r="E1089" s="27">
        <v>2</v>
      </c>
      <c r="F1089" s="5">
        <f t="shared" si="57"/>
        <v>2</v>
      </c>
    </row>
    <row r="1090" spans="1:6" x14ac:dyDescent="0.2">
      <c r="A1090" s="2"/>
      <c r="B1090" s="4"/>
      <c r="C1090" s="2" t="s">
        <v>248</v>
      </c>
      <c r="D1090" s="2">
        <v>0</v>
      </c>
      <c r="E1090" s="27">
        <v>1</v>
      </c>
      <c r="F1090" s="5">
        <f t="shared" si="57"/>
        <v>1</v>
      </c>
    </row>
    <row r="1091" spans="1:6" x14ac:dyDescent="0.2">
      <c r="A1091" s="2"/>
      <c r="B1091" s="4"/>
      <c r="C1091" s="64" t="s">
        <v>0</v>
      </c>
      <c r="D1091" s="64">
        <f>SUM(D1080:D1090)</f>
        <v>9</v>
      </c>
      <c r="E1091" s="45">
        <f>SUM(E1080:E1090)</f>
        <v>96</v>
      </c>
      <c r="F1091" s="3">
        <f>SUM(D1091:E1091)</f>
        <v>105</v>
      </c>
    </row>
    <row r="1092" spans="1:6" x14ac:dyDescent="0.2">
      <c r="A1092" s="36" t="s">
        <v>171</v>
      </c>
      <c r="B1092" s="9"/>
      <c r="C1092" s="7"/>
      <c r="D1092" s="7"/>
      <c r="E1092" s="23"/>
      <c r="F1092" s="10"/>
    </row>
    <row r="1093" spans="1:6" x14ac:dyDescent="0.2">
      <c r="A1093" s="2"/>
      <c r="B1093" s="4"/>
      <c r="C1093" s="2" t="s">
        <v>81</v>
      </c>
      <c r="D1093" s="2">
        <v>0</v>
      </c>
      <c r="E1093" s="27">
        <v>5</v>
      </c>
      <c r="F1093" s="5">
        <f t="shared" ref="F1093:F1101" si="58">D1093+E1093</f>
        <v>5</v>
      </c>
    </row>
    <row r="1094" spans="1:6" x14ac:dyDescent="0.2">
      <c r="A1094" s="2"/>
      <c r="B1094" s="4"/>
      <c r="C1094" s="2" t="s">
        <v>82</v>
      </c>
      <c r="D1094" s="2">
        <v>0</v>
      </c>
      <c r="E1094" s="27">
        <v>5</v>
      </c>
      <c r="F1094" s="5">
        <f t="shared" si="58"/>
        <v>5</v>
      </c>
    </row>
    <row r="1095" spans="1:6" x14ac:dyDescent="0.2">
      <c r="A1095" s="2"/>
      <c r="B1095" s="4"/>
      <c r="C1095" s="2" t="s">
        <v>85</v>
      </c>
      <c r="D1095" s="2">
        <v>0</v>
      </c>
      <c r="E1095" s="27">
        <v>9</v>
      </c>
      <c r="F1095" s="5">
        <f t="shared" si="58"/>
        <v>9</v>
      </c>
    </row>
    <row r="1096" spans="1:6" x14ac:dyDescent="0.2">
      <c r="A1096" s="2"/>
      <c r="B1096" s="4"/>
      <c r="C1096" s="2" t="s">
        <v>245</v>
      </c>
      <c r="D1096" s="2">
        <v>0</v>
      </c>
      <c r="E1096" s="27">
        <v>3</v>
      </c>
      <c r="F1096" s="5">
        <f t="shared" si="58"/>
        <v>3</v>
      </c>
    </row>
    <row r="1097" spans="1:6" x14ac:dyDescent="0.2">
      <c r="A1097" s="2"/>
      <c r="B1097" s="4"/>
      <c r="C1097" s="2" t="s">
        <v>86</v>
      </c>
      <c r="D1097" s="2">
        <v>2</v>
      </c>
      <c r="E1097" s="27">
        <v>0</v>
      </c>
      <c r="F1097" s="5">
        <f t="shared" si="58"/>
        <v>2</v>
      </c>
    </row>
    <row r="1098" spans="1:6" x14ac:dyDescent="0.2">
      <c r="A1098" s="2"/>
      <c r="B1098" s="4"/>
      <c r="C1098" s="2" t="s">
        <v>87</v>
      </c>
      <c r="D1098" s="2">
        <v>0</v>
      </c>
      <c r="E1098" s="27">
        <v>5</v>
      </c>
      <c r="F1098" s="5">
        <f t="shared" si="58"/>
        <v>5</v>
      </c>
    </row>
    <row r="1099" spans="1:6" x14ac:dyDescent="0.2">
      <c r="A1099" s="2"/>
      <c r="B1099" s="4"/>
      <c r="C1099" s="2" t="s">
        <v>88</v>
      </c>
      <c r="D1099" s="2">
        <v>0</v>
      </c>
      <c r="E1099" s="27">
        <v>1</v>
      </c>
      <c r="F1099" s="5">
        <f t="shared" si="58"/>
        <v>1</v>
      </c>
    </row>
    <row r="1100" spans="1:6" x14ac:dyDescent="0.2">
      <c r="A1100" s="2"/>
      <c r="B1100" s="4"/>
      <c r="C1100" s="2" t="s">
        <v>89</v>
      </c>
      <c r="D1100" s="2">
        <v>2</v>
      </c>
      <c r="E1100" s="27">
        <v>2</v>
      </c>
      <c r="F1100" s="5">
        <f t="shared" si="58"/>
        <v>4</v>
      </c>
    </row>
    <row r="1101" spans="1:6" x14ac:dyDescent="0.2">
      <c r="A1101" s="2"/>
      <c r="B1101" s="4"/>
      <c r="C1101" s="2" t="s">
        <v>90</v>
      </c>
      <c r="D1101" s="2">
        <v>0</v>
      </c>
      <c r="E1101" s="27">
        <v>1</v>
      </c>
      <c r="F1101" s="5">
        <f t="shared" si="58"/>
        <v>1</v>
      </c>
    </row>
    <row r="1102" spans="1:6" x14ac:dyDescent="0.2">
      <c r="A1102" s="2"/>
      <c r="B1102" s="4"/>
      <c r="C1102" s="64" t="s">
        <v>0</v>
      </c>
      <c r="D1102" s="64">
        <f>SUM(D1092:D1101)</f>
        <v>4</v>
      </c>
      <c r="E1102" s="45">
        <f>SUM(E1092:E1101)</f>
        <v>31</v>
      </c>
      <c r="F1102" s="3">
        <f>SUM(D1102:E1102)</f>
        <v>35</v>
      </c>
    </row>
    <row r="1103" spans="1:6" x14ac:dyDescent="0.2">
      <c r="A1103" s="36" t="s">
        <v>172</v>
      </c>
      <c r="B1103" s="9"/>
      <c r="C1103" s="7"/>
      <c r="D1103" s="7"/>
      <c r="E1103" s="23"/>
      <c r="F1103" s="10"/>
    </row>
    <row r="1104" spans="1:6" x14ac:dyDescent="0.2">
      <c r="A1104" s="2"/>
      <c r="B1104" s="4"/>
      <c r="C1104" s="2" t="s">
        <v>80</v>
      </c>
      <c r="D1104" s="2">
        <v>0</v>
      </c>
      <c r="E1104" s="27">
        <v>55</v>
      </c>
      <c r="F1104" s="5">
        <f t="shared" ref="F1104:F1113" si="59">D1104+E1104</f>
        <v>55</v>
      </c>
    </row>
    <row r="1105" spans="1:6" x14ac:dyDescent="0.2">
      <c r="A1105" s="2"/>
      <c r="B1105" s="4"/>
      <c r="C1105" s="2" t="s">
        <v>81</v>
      </c>
      <c r="D1105" s="2">
        <v>0</v>
      </c>
      <c r="E1105" s="27">
        <v>13</v>
      </c>
      <c r="F1105" s="5">
        <f t="shared" si="59"/>
        <v>13</v>
      </c>
    </row>
    <row r="1106" spans="1:6" x14ac:dyDescent="0.2">
      <c r="A1106" s="2"/>
      <c r="B1106" s="4"/>
      <c r="C1106" s="2" t="s">
        <v>82</v>
      </c>
      <c r="D1106" s="2">
        <v>0</v>
      </c>
      <c r="E1106" s="27">
        <v>5</v>
      </c>
      <c r="F1106" s="5">
        <f t="shared" si="59"/>
        <v>5</v>
      </c>
    </row>
    <row r="1107" spans="1:6" x14ac:dyDescent="0.2">
      <c r="A1107" s="2"/>
      <c r="B1107" s="4"/>
      <c r="C1107" s="2" t="s">
        <v>84</v>
      </c>
      <c r="D1107" s="2">
        <v>0</v>
      </c>
      <c r="E1107" s="27">
        <v>5</v>
      </c>
      <c r="F1107" s="5">
        <f t="shared" si="59"/>
        <v>5</v>
      </c>
    </row>
    <row r="1108" spans="1:6" x14ac:dyDescent="0.2">
      <c r="A1108" s="2"/>
      <c r="B1108" s="4"/>
      <c r="C1108" s="2" t="s">
        <v>85</v>
      </c>
      <c r="D1108" s="2">
        <v>0</v>
      </c>
      <c r="E1108" s="27">
        <v>15</v>
      </c>
      <c r="F1108" s="5">
        <f t="shared" si="59"/>
        <v>15</v>
      </c>
    </row>
    <row r="1109" spans="1:6" x14ac:dyDescent="0.2">
      <c r="A1109" s="2"/>
      <c r="B1109" s="4"/>
      <c r="C1109" s="2" t="s">
        <v>245</v>
      </c>
      <c r="D1109" s="2">
        <v>0</v>
      </c>
      <c r="E1109" s="27">
        <v>5</v>
      </c>
      <c r="F1109" s="5">
        <f t="shared" si="59"/>
        <v>5</v>
      </c>
    </row>
    <row r="1110" spans="1:6" x14ac:dyDescent="0.2">
      <c r="A1110" s="2"/>
      <c r="B1110" s="4"/>
      <c r="C1110" s="2" t="s">
        <v>86</v>
      </c>
      <c r="D1110" s="2">
        <v>2</v>
      </c>
      <c r="E1110" s="27">
        <v>0</v>
      </c>
      <c r="F1110" s="5">
        <f t="shared" si="59"/>
        <v>2</v>
      </c>
    </row>
    <row r="1111" spans="1:6" x14ac:dyDescent="0.2">
      <c r="A1111" s="2"/>
      <c r="B1111" s="4"/>
      <c r="C1111" s="2" t="s">
        <v>87</v>
      </c>
      <c r="D1111" s="2">
        <v>0</v>
      </c>
      <c r="E1111" s="27">
        <v>6</v>
      </c>
      <c r="F1111" s="5">
        <f t="shared" si="59"/>
        <v>6</v>
      </c>
    </row>
    <row r="1112" spans="1:6" x14ac:dyDescent="0.2">
      <c r="A1112" s="2"/>
      <c r="B1112" s="4"/>
      <c r="C1112" s="2" t="s">
        <v>88</v>
      </c>
      <c r="D1112" s="2">
        <v>0</v>
      </c>
      <c r="E1112" s="27">
        <v>1</v>
      </c>
      <c r="F1112" s="5">
        <f t="shared" si="59"/>
        <v>1</v>
      </c>
    </row>
    <row r="1113" spans="1:6" x14ac:dyDescent="0.2">
      <c r="A1113" s="2"/>
      <c r="B1113" s="4"/>
      <c r="C1113" s="2" t="s">
        <v>89</v>
      </c>
      <c r="D1113" s="2">
        <v>2</v>
      </c>
      <c r="E1113" s="27">
        <v>3</v>
      </c>
      <c r="F1113" s="5">
        <f t="shared" si="59"/>
        <v>5</v>
      </c>
    </row>
    <row r="1114" spans="1:6" ht="12.75" thickBot="1" x14ac:dyDescent="0.25">
      <c r="A1114" s="37"/>
      <c r="B1114" s="69"/>
      <c r="C1114" s="58" t="s">
        <v>0</v>
      </c>
      <c r="D1114" s="42">
        <f>SUM(D1103:D1113)</f>
        <v>4</v>
      </c>
      <c r="E1114" s="42">
        <f>SUM(E1103:E1113)</f>
        <v>108</v>
      </c>
      <c r="F1114" s="43">
        <f>SUM(D1114:E1114)</f>
        <v>112</v>
      </c>
    </row>
    <row r="1121" spans="1:6" x14ac:dyDescent="0.2">
      <c r="A1121" s="70" t="s">
        <v>60</v>
      </c>
      <c r="B1121" s="70"/>
      <c r="C1121" s="70"/>
      <c r="D1121" s="70"/>
      <c r="E1121" s="70"/>
      <c r="F1121" s="70"/>
    </row>
    <row r="1122" spans="1:6" x14ac:dyDescent="0.2">
      <c r="A1122" s="71" t="s">
        <v>77</v>
      </c>
      <c r="B1122" s="71"/>
      <c r="C1122" s="71"/>
      <c r="D1122" s="71"/>
      <c r="E1122" s="71"/>
      <c r="F1122" s="71"/>
    </row>
    <row r="1123" spans="1:6" x14ac:dyDescent="0.2">
      <c r="A1123" s="71" t="s">
        <v>777</v>
      </c>
      <c r="B1123" s="71"/>
      <c r="C1123" s="71"/>
      <c r="D1123" s="71"/>
      <c r="E1123" s="71"/>
      <c r="F1123" s="71"/>
    </row>
    <row r="1124" spans="1:6" ht="12.75" thickBot="1" x14ac:dyDescent="0.25"/>
    <row r="1125" spans="1:6" x14ac:dyDescent="0.2">
      <c r="A1125" s="72" t="s">
        <v>11</v>
      </c>
      <c r="B1125" s="72"/>
      <c r="C1125" s="101" t="s">
        <v>44</v>
      </c>
      <c r="D1125" s="91" t="s">
        <v>237</v>
      </c>
      <c r="E1125" s="99" t="s">
        <v>12</v>
      </c>
      <c r="F1125" s="89" t="s">
        <v>0</v>
      </c>
    </row>
    <row r="1126" spans="1:6" x14ac:dyDescent="0.2">
      <c r="A1126" s="73"/>
      <c r="B1126" s="73"/>
      <c r="C1126" s="102"/>
      <c r="D1126" s="92"/>
      <c r="E1126" s="100"/>
      <c r="F1126" s="90"/>
    </row>
    <row r="1127" spans="1:6" ht="12.75" thickBot="1" x14ac:dyDescent="0.25">
      <c r="A1127" s="73"/>
      <c r="B1127" s="73"/>
      <c r="C1127" s="102"/>
      <c r="D1127" s="92"/>
      <c r="E1127" s="100"/>
      <c r="F1127" s="90"/>
    </row>
    <row r="1128" spans="1:6" x14ac:dyDescent="0.2">
      <c r="A1128" s="14"/>
      <c r="B1128" s="16"/>
      <c r="C1128" s="14"/>
      <c r="D1128" s="14"/>
      <c r="E1128" s="31"/>
      <c r="F1128" s="17"/>
    </row>
    <row r="1129" spans="1:6" x14ac:dyDescent="0.2">
      <c r="A1129" s="36" t="s">
        <v>269</v>
      </c>
      <c r="B1129" s="9"/>
      <c r="C1129" s="7"/>
      <c r="D1129" s="7"/>
      <c r="E1129" s="23"/>
      <c r="F1129" s="10"/>
    </row>
    <row r="1130" spans="1:6" x14ac:dyDescent="0.2">
      <c r="A1130" s="2"/>
      <c r="B1130" s="4"/>
      <c r="C1130" s="2" t="s">
        <v>80</v>
      </c>
      <c r="D1130" s="2">
        <v>0</v>
      </c>
      <c r="E1130" s="27">
        <v>10</v>
      </c>
      <c r="F1130" s="5">
        <f>D1130+E1130</f>
        <v>10</v>
      </c>
    </row>
    <row r="1131" spans="1:6" x14ac:dyDescent="0.2">
      <c r="A1131" s="2"/>
      <c r="B1131" s="4"/>
      <c r="C1131" s="2" t="s">
        <v>81</v>
      </c>
      <c r="D1131" s="2">
        <v>0</v>
      </c>
      <c r="E1131" s="27">
        <v>2</v>
      </c>
      <c r="F1131" s="5">
        <f>D1131+E1131</f>
        <v>2</v>
      </c>
    </row>
    <row r="1132" spans="1:6" x14ac:dyDescent="0.2">
      <c r="A1132" s="2"/>
      <c r="B1132" s="4"/>
      <c r="C1132" s="2" t="s">
        <v>84</v>
      </c>
      <c r="D1132" s="2">
        <v>0</v>
      </c>
      <c r="E1132" s="27">
        <v>4</v>
      </c>
      <c r="F1132" s="5">
        <f>D1132+E1132</f>
        <v>4</v>
      </c>
    </row>
    <row r="1133" spans="1:6" x14ac:dyDescent="0.2">
      <c r="A1133" s="2"/>
      <c r="B1133" s="4"/>
      <c r="C1133" s="2" t="s">
        <v>85</v>
      </c>
      <c r="D1133" s="2">
        <v>0</v>
      </c>
      <c r="E1133" s="27">
        <v>1</v>
      </c>
      <c r="F1133" s="5">
        <f>D1133+E1133</f>
        <v>1</v>
      </c>
    </row>
    <row r="1134" spans="1:6" x14ac:dyDescent="0.2">
      <c r="A1134" s="2"/>
      <c r="B1134" s="4"/>
      <c r="C1134" s="64" t="s">
        <v>0</v>
      </c>
      <c r="D1134" s="64">
        <f>SUM(D1129:D1133)</f>
        <v>0</v>
      </c>
      <c r="E1134" s="45">
        <f>SUM(E1129:E1133)</f>
        <v>17</v>
      </c>
      <c r="F1134" s="3">
        <f>SUM(D1134:E1134)</f>
        <v>17</v>
      </c>
    </row>
    <row r="1135" spans="1:6" x14ac:dyDescent="0.2">
      <c r="A1135" s="36" t="s">
        <v>173</v>
      </c>
      <c r="B1135" s="9"/>
      <c r="C1135" s="7"/>
      <c r="D1135" s="7"/>
      <c r="E1135" s="23"/>
      <c r="F1135" s="10"/>
    </row>
    <row r="1136" spans="1:6" x14ac:dyDescent="0.2">
      <c r="A1136" s="2"/>
      <c r="B1136" s="4"/>
      <c r="C1136" s="2" t="s">
        <v>84</v>
      </c>
      <c r="D1136" s="2">
        <v>0</v>
      </c>
      <c r="E1136" s="27">
        <v>2</v>
      </c>
      <c r="F1136" s="5">
        <f>D1136+E1136</f>
        <v>2</v>
      </c>
    </row>
    <row r="1137" spans="1:6" x14ac:dyDescent="0.2">
      <c r="A1137" s="2"/>
      <c r="B1137" s="4"/>
      <c r="C1137" s="2" t="s">
        <v>89</v>
      </c>
      <c r="D1137" s="2">
        <v>1</v>
      </c>
      <c r="E1137" s="27">
        <v>0</v>
      </c>
      <c r="F1137" s="5">
        <f>D1137+E1137</f>
        <v>1</v>
      </c>
    </row>
    <row r="1138" spans="1:6" x14ac:dyDescent="0.2">
      <c r="A1138" s="2"/>
      <c r="B1138" s="4"/>
      <c r="C1138" s="64" t="s">
        <v>0</v>
      </c>
      <c r="D1138" s="64">
        <f>SUM(D1135:D1137)</f>
        <v>1</v>
      </c>
      <c r="E1138" s="45">
        <f>SUM(E1135:E1137)</f>
        <v>2</v>
      </c>
      <c r="F1138" s="3">
        <f>SUM(D1138:E1138)</f>
        <v>3</v>
      </c>
    </row>
    <row r="1139" spans="1:6" x14ac:dyDescent="0.2">
      <c r="A1139" s="36" t="s">
        <v>174</v>
      </c>
      <c r="B1139" s="9"/>
      <c r="C1139" s="7"/>
      <c r="D1139" s="7"/>
      <c r="E1139" s="23"/>
      <c r="F1139" s="10"/>
    </row>
    <row r="1140" spans="1:6" x14ac:dyDescent="0.2">
      <c r="A1140" s="2"/>
      <c r="B1140" s="4"/>
      <c r="C1140" s="2" t="s">
        <v>80</v>
      </c>
      <c r="D1140" s="2">
        <v>1</v>
      </c>
      <c r="E1140" s="27">
        <v>0</v>
      </c>
      <c r="F1140" s="5">
        <f t="shared" ref="F1140:F1150" si="60">D1140+E1140</f>
        <v>1</v>
      </c>
    </row>
    <row r="1141" spans="1:6" x14ac:dyDescent="0.2">
      <c r="A1141" s="2"/>
      <c r="B1141" s="4"/>
      <c r="C1141" s="2" t="s">
        <v>81</v>
      </c>
      <c r="D1141" s="2">
        <v>0</v>
      </c>
      <c r="E1141" s="27">
        <v>13</v>
      </c>
      <c r="F1141" s="5">
        <f t="shared" si="60"/>
        <v>13</v>
      </c>
    </row>
    <row r="1142" spans="1:6" x14ac:dyDescent="0.2">
      <c r="A1142" s="2"/>
      <c r="B1142" s="4"/>
      <c r="C1142" s="2" t="s">
        <v>82</v>
      </c>
      <c r="D1142" s="2">
        <v>0</v>
      </c>
      <c r="E1142" s="27">
        <v>7</v>
      </c>
      <c r="F1142" s="5">
        <f t="shared" si="60"/>
        <v>7</v>
      </c>
    </row>
    <row r="1143" spans="1:6" x14ac:dyDescent="0.2">
      <c r="A1143" s="2"/>
      <c r="B1143" s="4"/>
      <c r="C1143" s="2" t="s">
        <v>83</v>
      </c>
      <c r="D1143" s="2">
        <v>0</v>
      </c>
      <c r="E1143" s="27">
        <v>1</v>
      </c>
      <c r="F1143" s="5">
        <f t="shared" si="60"/>
        <v>1</v>
      </c>
    </row>
    <row r="1144" spans="1:6" x14ac:dyDescent="0.2">
      <c r="A1144" s="2"/>
      <c r="B1144" s="4"/>
      <c r="C1144" s="2" t="s">
        <v>85</v>
      </c>
      <c r="D1144" s="2">
        <v>0</v>
      </c>
      <c r="E1144" s="27">
        <v>67</v>
      </c>
      <c r="F1144" s="5">
        <f t="shared" si="60"/>
        <v>67</v>
      </c>
    </row>
    <row r="1145" spans="1:6" x14ac:dyDescent="0.2">
      <c r="A1145" s="2"/>
      <c r="B1145" s="4"/>
      <c r="C1145" s="2" t="s">
        <v>245</v>
      </c>
      <c r="D1145" s="2">
        <v>3</v>
      </c>
      <c r="E1145" s="27">
        <v>8</v>
      </c>
      <c r="F1145" s="5">
        <f t="shared" si="60"/>
        <v>11</v>
      </c>
    </row>
    <row r="1146" spans="1:6" x14ac:dyDescent="0.2">
      <c r="A1146" s="2"/>
      <c r="B1146" s="4"/>
      <c r="C1146" s="2" t="s">
        <v>86</v>
      </c>
      <c r="D1146" s="2">
        <v>2</v>
      </c>
      <c r="E1146" s="27">
        <v>0</v>
      </c>
      <c r="F1146" s="5">
        <f t="shared" si="60"/>
        <v>2</v>
      </c>
    </row>
    <row r="1147" spans="1:6" x14ac:dyDescent="0.2">
      <c r="A1147" s="2"/>
      <c r="B1147" s="4"/>
      <c r="C1147" s="2" t="s">
        <v>87</v>
      </c>
      <c r="D1147" s="2">
        <v>0</v>
      </c>
      <c r="E1147" s="27">
        <v>7</v>
      </c>
      <c r="F1147" s="5">
        <f t="shared" si="60"/>
        <v>7</v>
      </c>
    </row>
    <row r="1148" spans="1:6" x14ac:dyDescent="0.2">
      <c r="A1148" s="2"/>
      <c r="B1148" s="4"/>
      <c r="C1148" s="2" t="s">
        <v>88</v>
      </c>
      <c r="D1148" s="2">
        <v>1</v>
      </c>
      <c r="E1148" s="27">
        <v>2</v>
      </c>
      <c r="F1148" s="5">
        <f t="shared" si="60"/>
        <v>3</v>
      </c>
    </row>
    <row r="1149" spans="1:6" x14ac:dyDescent="0.2">
      <c r="A1149" s="2"/>
      <c r="B1149" s="4"/>
      <c r="C1149" s="2" t="s">
        <v>89</v>
      </c>
      <c r="D1149" s="2">
        <v>7</v>
      </c>
      <c r="E1149" s="27">
        <v>2</v>
      </c>
      <c r="F1149" s="5">
        <f t="shared" si="60"/>
        <v>9</v>
      </c>
    </row>
    <row r="1150" spans="1:6" x14ac:dyDescent="0.2">
      <c r="A1150" s="2"/>
      <c r="B1150" s="4"/>
      <c r="C1150" s="2" t="s">
        <v>247</v>
      </c>
      <c r="D1150" s="2">
        <v>1</v>
      </c>
      <c r="E1150" s="27">
        <v>0</v>
      </c>
      <c r="F1150" s="5">
        <f t="shared" si="60"/>
        <v>1</v>
      </c>
    </row>
    <row r="1151" spans="1:6" x14ac:dyDescent="0.2">
      <c r="A1151" s="2"/>
      <c r="B1151" s="4"/>
      <c r="C1151" s="64" t="s">
        <v>0</v>
      </c>
      <c r="D1151" s="64">
        <f>SUM(D1139:D1150)</f>
        <v>15</v>
      </c>
      <c r="E1151" s="45">
        <f>SUM(E1139:E1150)</f>
        <v>107</v>
      </c>
      <c r="F1151" s="3">
        <f>SUM(D1151:E1151)</f>
        <v>122</v>
      </c>
    </row>
    <row r="1152" spans="1:6" x14ac:dyDescent="0.2">
      <c r="A1152" s="36" t="s">
        <v>175</v>
      </c>
      <c r="B1152" s="9"/>
      <c r="C1152" s="7"/>
      <c r="D1152" s="7"/>
      <c r="E1152" s="23"/>
      <c r="F1152" s="10"/>
    </row>
    <row r="1153" spans="1:6" x14ac:dyDescent="0.2">
      <c r="A1153" s="2"/>
      <c r="B1153" s="4"/>
      <c r="C1153" s="2" t="s">
        <v>81</v>
      </c>
      <c r="D1153" s="2">
        <v>0</v>
      </c>
      <c r="E1153" s="27">
        <v>18</v>
      </c>
      <c r="F1153" s="5">
        <f t="shared" ref="F1153:F1163" si="61">D1153+E1153</f>
        <v>18</v>
      </c>
    </row>
    <row r="1154" spans="1:6" x14ac:dyDescent="0.2">
      <c r="A1154" s="2"/>
      <c r="B1154" s="4"/>
      <c r="C1154" s="2" t="s">
        <v>82</v>
      </c>
      <c r="D1154" s="2">
        <v>0</v>
      </c>
      <c r="E1154" s="27">
        <v>9</v>
      </c>
      <c r="F1154" s="5">
        <f t="shared" si="61"/>
        <v>9</v>
      </c>
    </row>
    <row r="1155" spans="1:6" x14ac:dyDescent="0.2">
      <c r="A1155" s="2"/>
      <c r="B1155" s="4"/>
      <c r="C1155" s="2" t="s">
        <v>84</v>
      </c>
      <c r="D1155" s="2">
        <v>0</v>
      </c>
      <c r="E1155" s="27">
        <v>1</v>
      </c>
      <c r="F1155" s="5">
        <f t="shared" si="61"/>
        <v>1</v>
      </c>
    </row>
    <row r="1156" spans="1:6" x14ac:dyDescent="0.2">
      <c r="A1156" s="2"/>
      <c r="B1156" s="4"/>
      <c r="C1156" s="2" t="s">
        <v>85</v>
      </c>
      <c r="D1156" s="2">
        <v>0</v>
      </c>
      <c r="E1156" s="27">
        <v>39</v>
      </c>
      <c r="F1156" s="5">
        <f t="shared" si="61"/>
        <v>39</v>
      </c>
    </row>
    <row r="1157" spans="1:6" x14ac:dyDescent="0.2">
      <c r="A1157" s="2"/>
      <c r="B1157" s="4"/>
      <c r="C1157" s="2" t="s">
        <v>641</v>
      </c>
      <c r="D1157" s="2">
        <v>0</v>
      </c>
      <c r="E1157" s="27">
        <v>2</v>
      </c>
      <c r="F1157" s="5">
        <f t="shared" si="61"/>
        <v>2</v>
      </c>
    </row>
    <row r="1158" spans="1:6" x14ac:dyDescent="0.2">
      <c r="A1158" s="2"/>
      <c r="B1158" s="4"/>
      <c r="C1158" s="2" t="s">
        <v>245</v>
      </c>
      <c r="D1158" s="2">
        <v>0</v>
      </c>
      <c r="E1158" s="27">
        <v>1</v>
      </c>
      <c r="F1158" s="5">
        <f t="shared" si="61"/>
        <v>1</v>
      </c>
    </row>
    <row r="1159" spans="1:6" x14ac:dyDescent="0.2">
      <c r="A1159" s="2"/>
      <c r="B1159" s="4"/>
      <c r="C1159" s="2" t="s">
        <v>86</v>
      </c>
      <c r="D1159" s="2">
        <v>2</v>
      </c>
      <c r="E1159" s="27">
        <v>0</v>
      </c>
      <c r="F1159" s="5">
        <f t="shared" si="61"/>
        <v>2</v>
      </c>
    </row>
    <row r="1160" spans="1:6" x14ac:dyDescent="0.2">
      <c r="A1160" s="2"/>
      <c r="B1160" s="4"/>
      <c r="C1160" s="2" t="s">
        <v>87</v>
      </c>
      <c r="D1160" s="2">
        <v>0</v>
      </c>
      <c r="E1160" s="27">
        <v>14</v>
      </c>
      <c r="F1160" s="5">
        <f t="shared" si="61"/>
        <v>14</v>
      </c>
    </row>
    <row r="1161" spans="1:6" x14ac:dyDescent="0.2">
      <c r="A1161" s="2"/>
      <c r="B1161" s="4"/>
      <c r="C1161" s="2" t="s">
        <v>88</v>
      </c>
      <c r="D1161" s="2">
        <v>0</v>
      </c>
      <c r="E1161" s="27">
        <v>2</v>
      </c>
      <c r="F1161" s="5">
        <f t="shared" si="61"/>
        <v>2</v>
      </c>
    </row>
    <row r="1162" spans="1:6" x14ac:dyDescent="0.2">
      <c r="A1162" s="2"/>
      <c r="B1162" s="4"/>
      <c r="C1162" s="2" t="s">
        <v>89</v>
      </c>
      <c r="D1162" s="2">
        <v>6</v>
      </c>
      <c r="E1162" s="27">
        <v>5</v>
      </c>
      <c r="F1162" s="5">
        <f t="shared" si="61"/>
        <v>11</v>
      </c>
    </row>
    <row r="1163" spans="1:6" x14ac:dyDescent="0.2">
      <c r="A1163" s="2"/>
      <c r="B1163" s="4"/>
      <c r="C1163" s="2" t="s">
        <v>90</v>
      </c>
      <c r="D1163" s="2">
        <v>0</v>
      </c>
      <c r="E1163" s="27">
        <v>1</v>
      </c>
      <c r="F1163" s="5">
        <f t="shared" si="61"/>
        <v>1</v>
      </c>
    </row>
    <row r="1164" spans="1:6" x14ac:dyDescent="0.2">
      <c r="A1164" s="2"/>
      <c r="B1164" s="4"/>
      <c r="C1164" s="64" t="s">
        <v>0</v>
      </c>
      <c r="D1164" s="64">
        <f>SUM(D1152:D1163)</f>
        <v>8</v>
      </c>
      <c r="E1164" s="45">
        <f>SUM(E1152:E1163)</f>
        <v>92</v>
      </c>
      <c r="F1164" s="3">
        <f>SUM(D1164:E1164)</f>
        <v>100</v>
      </c>
    </row>
    <row r="1165" spans="1:6" x14ac:dyDescent="0.2">
      <c r="A1165" s="36" t="s">
        <v>176</v>
      </c>
      <c r="B1165" s="9"/>
      <c r="C1165" s="7"/>
      <c r="D1165" s="7"/>
      <c r="E1165" s="23"/>
      <c r="F1165" s="10"/>
    </row>
    <row r="1166" spans="1:6" x14ac:dyDescent="0.2">
      <c r="A1166" s="2"/>
      <c r="B1166" s="4"/>
      <c r="C1166" s="2" t="s">
        <v>81</v>
      </c>
      <c r="D1166" s="2">
        <v>0</v>
      </c>
      <c r="E1166" s="27">
        <v>13</v>
      </c>
      <c r="F1166" s="5">
        <f t="shared" ref="F1166:F1174" si="62">D1166+E1166</f>
        <v>13</v>
      </c>
    </row>
    <row r="1167" spans="1:6" x14ac:dyDescent="0.2">
      <c r="A1167" s="2"/>
      <c r="B1167" s="4"/>
      <c r="C1167" s="2" t="s">
        <v>82</v>
      </c>
      <c r="D1167" s="2">
        <v>0</v>
      </c>
      <c r="E1167" s="27">
        <v>1</v>
      </c>
      <c r="F1167" s="5">
        <f t="shared" si="62"/>
        <v>1</v>
      </c>
    </row>
    <row r="1168" spans="1:6" x14ac:dyDescent="0.2">
      <c r="A1168" s="2"/>
      <c r="B1168" s="4"/>
      <c r="C1168" s="2" t="s">
        <v>84</v>
      </c>
      <c r="D1168" s="2">
        <v>0</v>
      </c>
      <c r="E1168" s="27">
        <v>6</v>
      </c>
      <c r="F1168" s="5">
        <f t="shared" si="62"/>
        <v>6</v>
      </c>
    </row>
    <row r="1169" spans="1:6" x14ac:dyDescent="0.2">
      <c r="A1169" s="2"/>
      <c r="B1169" s="4"/>
      <c r="C1169" s="2" t="s">
        <v>85</v>
      </c>
      <c r="D1169" s="2">
        <v>0</v>
      </c>
      <c r="E1169" s="27">
        <v>14</v>
      </c>
      <c r="F1169" s="5">
        <f t="shared" si="62"/>
        <v>14</v>
      </c>
    </row>
    <row r="1170" spans="1:6" x14ac:dyDescent="0.2">
      <c r="A1170" s="2"/>
      <c r="B1170" s="4"/>
      <c r="C1170" s="2" t="s">
        <v>244</v>
      </c>
      <c r="D1170" s="2">
        <v>0</v>
      </c>
      <c r="E1170" s="27">
        <v>7</v>
      </c>
      <c r="F1170" s="5">
        <f t="shared" si="62"/>
        <v>7</v>
      </c>
    </row>
    <row r="1171" spans="1:6" x14ac:dyDescent="0.2">
      <c r="A1171" s="2"/>
      <c r="B1171" s="4"/>
      <c r="C1171" s="2" t="s">
        <v>245</v>
      </c>
      <c r="D1171" s="2">
        <v>0</v>
      </c>
      <c r="E1171" s="27">
        <v>1</v>
      </c>
      <c r="F1171" s="5">
        <f t="shared" si="62"/>
        <v>1</v>
      </c>
    </row>
    <row r="1172" spans="1:6" x14ac:dyDescent="0.2">
      <c r="A1172" s="2"/>
      <c r="B1172" s="4"/>
      <c r="C1172" s="2" t="s">
        <v>87</v>
      </c>
      <c r="D1172" s="2">
        <v>0</v>
      </c>
      <c r="E1172" s="27">
        <v>2</v>
      </c>
      <c r="F1172" s="5">
        <f t="shared" si="62"/>
        <v>2</v>
      </c>
    </row>
    <row r="1173" spans="1:6" x14ac:dyDescent="0.2">
      <c r="A1173" s="2"/>
      <c r="B1173" s="4"/>
      <c r="C1173" s="2" t="s">
        <v>89</v>
      </c>
      <c r="D1173" s="2">
        <v>10</v>
      </c>
      <c r="E1173" s="27">
        <v>41</v>
      </c>
      <c r="F1173" s="5">
        <f t="shared" si="62"/>
        <v>51</v>
      </c>
    </row>
    <row r="1174" spans="1:6" x14ac:dyDescent="0.2">
      <c r="A1174" s="2"/>
      <c r="B1174" s="4"/>
      <c r="C1174" s="2" t="s">
        <v>90</v>
      </c>
      <c r="D1174" s="2">
        <v>0</v>
      </c>
      <c r="E1174" s="27">
        <v>1</v>
      </c>
      <c r="F1174" s="5">
        <f t="shared" si="62"/>
        <v>1</v>
      </c>
    </row>
    <row r="1175" spans="1:6" ht="12.75" thickBot="1" x14ac:dyDescent="0.25">
      <c r="A1175" s="37"/>
      <c r="B1175" s="69"/>
      <c r="C1175" s="58" t="s">
        <v>0</v>
      </c>
      <c r="D1175" s="42">
        <f>SUM(D1165:D1174)</f>
        <v>10</v>
      </c>
      <c r="E1175" s="42">
        <f>SUM(E1165:E1174)</f>
        <v>86</v>
      </c>
      <c r="F1175" s="43">
        <f>SUM(D1175:E1175)</f>
        <v>96</v>
      </c>
    </row>
    <row r="1183" spans="1:6" x14ac:dyDescent="0.2">
      <c r="A1183" s="70" t="s">
        <v>60</v>
      </c>
      <c r="B1183" s="70"/>
      <c r="C1183" s="70"/>
      <c r="D1183" s="70"/>
      <c r="E1183" s="70"/>
      <c r="F1183" s="70"/>
    </row>
    <row r="1184" spans="1:6" x14ac:dyDescent="0.2">
      <c r="A1184" s="71" t="s">
        <v>77</v>
      </c>
      <c r="B1184" s="71"/>
      <c r="C1184" s="71"/>
      <c r="D1184" s="71"/>
      <c r="E1184" s="71"/>
      <c r="F1184" s="71"/>
    </row>
    <row r="1185" spans="1:6" x14ac:dyDescent="0.2">
      <c r="A1185" s="71" t="s">
        <v>777</v>
      </c>
      <c r="B1185" s="71"/>
      <c r="C1185" s="71"/>
      <c r="D1185" s="71"/>
      <c r="E1185" s="71"/>
      <c r="F1185" s="71"/>
    </row>
    <row r="1186" spans="1:6" ht="12.75" thickBot="1" x14ac:dyDescent="0.25"/>
    <row r="1187" spans="1:6" x14ac:dyDescent="0.2">
      <c r="A1187" s="72" t="s">
        <v>11</v>
      </c>
      <c r="B1187" s="72"/>
      <c r="C1187" s="101" t="s">
        <v>44</v>
      </c>
      <c r="D1187" s="91" t="s">
        <v>237</v>
      </c>
      <c r="E1187" s="99" t="s">
        <v>12</v>
      </c>
      <c r="F1187" s="89" t="s">
        <v>0</v>
      </c>
    </row>
    <row r="1188" spans="1:6" x14ac:dyDescent="0.2">
      <c r="A1188" s="73"/>
      <c r="B1188" s="73"/>
      <c r="C1188" s="102"/>
      <c r="D1188" s="92"/>
      <c r="E1188" s="100"/>
      <c r="F1188" s="90"/>
    </row>
    <row r="1189" spans="1:6" ht="12.75" thickBot="1" x14ac:dyDescent="0.25">
      <c r="A1189" s="73"/>
      <c r="B1189" s="73"/>
      <c r="C1189" s="102"/>
      <c r="D1189" s="92"/>
      <c r="E1189" s="100"/>
      <c r="F1189" s="90"/>
    </row>
    <row r="1190" spans="1:6" x14ac:dyDescent="0.2">
      <c r="A1190" s="14"/>
      <c r="B1190" s="16"/>
      <c r="C1190" s="14"/>
      <c r="D1190" s="14"/>
      <c r="E1190" s="31"/>
      <c r="F1190" s="17"/>
    </row>
    <row r="1191" spans="1:6" x14ac:dyDescent="0.2">
      <c r="A1191" s="36" t="s">
        <v>177</v>
      </c>
      <c r="B1191" s="9"/>
      <c r="C1191" s="7"/>
      <c r="D1191" s="7"/>
      <c r="E1191" s="23"/>
      <c r="F1191" s="10"/>
    </row>
    <row r="1192" spans="1:6" x14ac:dyDescent="0.2">
      <c r="A1192" s="2"/>
      <c r="B1192" s="4"/>
      <c r="C1192" s="2" t="s">
        <v>81</v>
      </c>
      <c r="D1192" s="2">
        <v>0</v>
      </c>
      <c r="E1192" s="27">
        <v>5</v>
      </c>
      <c r="F1192" s="5">
        <f t="shared" ref="F1192:F1197" si="63">D1192+E1192</f>
        <v>5</v>
      </c>
    </row>
    <row r="1193" spans="1:6" x14ac:dyDescent="0.2">
      <c r="A1193" s="2"/>
      <c r="B1193" s="4"/>
      <c r="C1193" s="2" t="s">
        <v>82</v>
      </c>
      <c r="D1193" s="2">
        <v>0</v>
      </c>
      <c r="E1193" s="27">
        <v>1</v>
      </c>
      <c r="F1193" s="5">
        <f t="shared" si="63"/>
        <v>1</v>
      </c>
    </row>
    <row r="1194" spans="1:6" x14ac:dyDescent="0.2">
      <c r="A1194" s="2"/>
      <c r="B1194" s="4"/>
      <c r="C1194" s="2" t="s">
        <v>85</v>
      </c>
      <c r="D1194" s="2">
        <v>0</v>
      </c>
      <c r="E1194" s="27">
        <v>6</v>
      </c>
      <c r="F1194" s="5">
        <f t="shared" si="63"/>
        <v>6</v>
      </c>
    </row>
    <row r="1195" spans="1:6" x14ac:dyDescent="0.2">
      <c r="A1195" s="2"/>
      <c r="B1195" s="4"/>
      <c r="C1195" s="2" t="s">
        <v>641</v>
      </c>
      <c r="D1195" s="2">
        <v>0</v>
      </c>
      <c r="E1195" s="27">
        <v>1</v>
      </c>
      <c r="F1195" s="5">
        <f t="shared" si="63"/>
        <v>1</v>
      </c>
    </row>
    <row r="1196" spans="1:6" x14ac:dyDescent="0.2">
      <c r="A1196" s="2"/>
      <c r="B1196" s="4"/>
      <c r="C1196" s="2" t="s">
        <v>245</v>
      </c>
      <c r="D1196" s="2">
        <v>0</v>
      </c>
      <c r="E1196" s="27">
        <v>1</v>
      </c>
      <c r="F1196" s="5">
        <f t="shared" si="63"/>
        <v>1</v>
      </c>
    </row>
    <row r="1197" spans="1:6" x14ac:dyDescent="0.2">
      <c r="A1197" s="2"/>
      <c r="B1197" s="4"/>
      <c r="C1197" s="2" t="s">
        <v>89</v>
      </c>
      <c r="D1197" s="2">
        <v>1</v>
      </c>
      <c r="E1197" s="27">
        <v>0</v>
      </c>
      <c r="F1197" s="5">
        <f t="shared" si="63"/>
        <v>1</v>
      </c>
    </row>
    <row r="1198" spans="1:6" x14ac:dyDescent="0.2">
      <c r="A1198" s="2"/>
      <c r="B1198" s="4"/>
      <c r="C1198" s="64" t="s">
        <v>0</v>
      </c>
      <c r="D1198" s="64">
        <f>SUM(D1191:D1197)</f>
        <v>1</v>
      </c>
      <c r="E1198" s="45">
        <f>SUM(E1191:E1197)</f>
        <v>14</v>
      </c>
      <c r="F1198" s="3">
        <f>SUM(D1198:E1198)</f>
        <v>15</v>
      </c>
    </row>
    <row r="1199" spans="1:6" x14ac:dyDescent="0.2">
      <c r="A1199" s="36" t="s">
        <v>178</v>
      </c>
      <c r="B1199" s="9"/>
      <c r="C1199" s="7"/>
      <c r="D1199" s="7"/>
      <c r="E1199" s="23"/>
      <c r="F1199" s="10"/>
    </row>
    <row r="1200" spans="1:6" x14ac:dyDescent="0.2">
      <c r="A1200" s="2"/>
      <c r="B1200" s="4"/>
      <c r="C1200" s="2" t="s">
        <v>80</v>
      </c>
      <c r="D1200" s="2">
        <v>0</v>
      </c>
      <c r="E1200" s="27">
        <v>75</v>
      </c>
      <c r="F1200" s="5">
        <f t="shared" ref="F1200:F1214" si="64">D1200+E1200</f>
        <v>75</v>
      </c>
    </row>
    <row r="1201" spans="1:6" x14ac:dyDescent="0.2">
      <c r="A1201" s="2"/>
      <c r="B1201" s="4"/>
      <c r="C1201" s="2" t="s">
        <v>81</v>
      </c>
      <c r="D1201" s="2">
        <v>0</v>
      </c>
      <c r="E1201" s="27">
        <v>9</v>
      </c>
      <c r="F1201" s="5">
        <f t="shared" si="64"/>
        <v>9</v>
      </c>
    </row>
    <row r="1202" spans="1:6" x14ac:dyDescent="0.2">
      <c r="A1202" s="2"/>
      <c r="B1202" s="4"/>
      <c r="C1202" s="2" t="s">
        <v>82</v>
      </c>
      <c r="D1202" s="2">
        <v>0</v>
      </c>
      <c r="E1202" s="27">
        <v>11</v>
      </c>
      <c r="F1202" s="5">
        <f t="shared" si="64"/>
        <v>11</v>
      </c>
    </row>
    <row r="1203" spans="1:6" x14ac:dyDescent="0.2">
      <c r="A1203" s="2"/>
      <c r="B1203" s="4"/>
      <c r="C1203" s="2" t="s">
        <v>83</v>
      </c>
      <c r="D1203" s="2">
        <v>0</v>
      </c>
      <c r="E1203" s="27">
        <v>1</v>
      </c>
      <c r="F1203" s="5">
        <f t="shared" si="64"/>
        <v>1</v>
      </c>
    </row>
    <row r="1204" spans="1:6" x14ac:dyDescent="0.2">
      <c r="A1204" s="2"/>
      <c r="B1204" s="4"/>
      <c r="C1204" s="2" t="s">
        <v>84</v>
      </c>
      <c r="D1204" s="2">
        <v>0</v>
      </c>
      <c r="E1204" s="27">
        <v>3</v>
      </c>
      <c r="F1204" s="5">
        <f t="shared" si="64"/>
        <v>3</v>
      </c>
    </row>
    <row r="1205" spans="1:6" x14ac:dyDescent="0.2">
      <c r="A1205" s="2"/>
      <c r="B1205" s="4"/>
      <c r="C1205" s="2" t="s">
        <v>85</v>
      </c>
      <c r="D1205" s="2">
        <v>0</v>
      </c>
      <c r="E1205" s="27">
        <v>56</v>
      </c>
      <c r="F1205" s="5">
        <f t="shared" si="64"/>
        <v>56</v>
      </c>
    </row>
    <row r="1206" spans="1:6" x14ac:dyDescent="0.2">
      <c r="A1206" s="2"/>
      <c r="B1206" s="4"/>
      <c r="C1206" s="2" t="s">
        <v>641</v>
      </c>
      <c r="D1206" s="2">
        <v>0</v>
      </c>
      <c r="E1206" s="27">
        <v>1</v>
      </c>
      <c r="F1206" s="5">
        <f t="shared" si="64"/>
        <v>1</v>
      </c>
    </row>
    <row r="1207" spans="1:6" x14ac:dyDescent="0.2">
      <c r="A1207" s="2"/>
      <c r="B1207" s="4"/>
      <c r="C1207" s="2" t="s">
        <v>245</v>
      </c>
      <c r="D1207" s="2">
        <v>0</v>
      </c>
      <c r="E1207" s="27">
        <v>1</v>
      </c>
      <c r="F1207" s="5">
        <f t="shared" si="64"/>
        <v>1</v>
      </c>
    </row>
    <row r="1208" spans="1:6" x14ac:dyDescent="0.2">
      <c r="A1208" s="2"/>
      <c r="B1208" s="4"/>
      <c r="C1208" s="2" t="s">
        <v>86</v>
      </c>
      <c r="D1208" s="2">
        <v>1</v>
      </c>
      <c r="E1208" s="27">
        <v>0</v>
      </c>
      <c r="F1208" s="5">
        <f t="shared" si="64"/>
        <v>1</v>
      </c>
    </row>
    <row r="1209" spans="1:6" x14ac:dyDescent="0.2">
      <c r="A1209" s="2"/>
      <c r="B1209" s="4"/>
      <c r="C1209" s="2" t="s">
        <v>87</v>
      </c>
      <c r="D1209" s="2">
        <v>0</v>
      </c>
      <c r="E1209" s="27">
        <v>7</v>
      </c>
      <c r="F1209" s="5">
        <f t="shared" si="64"/>
        <v>7</v>
      </c>
    </row>
    <row r="1210" spans="1:6" x14ac:dyDescent="0.2">
      <c r="A1210" s="2"/>
      <c r="B1210" s="4"/>
      <c r="C1210" s="2" t="s">
        <v>88</v>
      </c>
      <c r="D1210" s="2">
        <v>2</v>
      </c>
      <c r="E1210" s="27">
        <v>0</v>
      </c>
      <c r="F1210" s="5">
        <f t="shared" si="64"/>
        <v>2</v>
      </c>
    </row>
    <row r="1211" spans="1:6" x14ac:dyDescent="0.2">
      <c r="A1211" s="2"/>
      <c r="B1211" s="4"/>
      <c r="C1211" s="2" t="s">
        <v>89</v>
      </c>
      <c r="D1211" s="2">
        <v>8</v>
      </c>
      <c r="E1211" s="27">
        <v>3</v>
      </c>
      <c r="F1211" s="5">
        <f t="shared" si="64"/>
        <v>11</v>
      </c>
    </row>
    <row r="1212" spans="1:6" x14ac:dyDescent="0.2">
      <c r="A1212" s="2"/>
      <c r="B1212" s="4"/>
      <c r="C1212" s="2" t="s">
        <v>90</v>
      </c>
      <c r="D1212" s="2">
        <v>0</v>
      </c>
      <c r="E1212" s="27">
        <v>2</v>
      </c>
      <c r="F1212" s="5">
        <f t="shared" si="64"/>
        <v>2</v>
      </c>
    </row>
    <row r="1213" spans="1:6" x14ac:dyDescent="0.2">
      <c r="A1213" s="2"/>
      <c r="B1213" s="4"/>
      <c r="C1213" s="2" t="s">
        <v>247</v>
      </c>
      <c r="D1213" s="2">
        <v>1</v>
      </c>
      <c r="E1213" s="27">
        <v>0</v>
      </c>
      <c r="F1213" s="5">
        <f t="shared" si="64"/>
        <v>1</v>
      </c>
    </row>
    <row r="1214" spans="1:6" x14ac:dyDescent="0.2">
      <c r="A1214" s="2"/>
      <c r="B1214" s="4"/>
      <c r="C1214" s="2" t="s">
        <v>248</v>
      </c>
      <c r="D1214" s="2">
        <v>1</v>
      </c>
      <c r="E1214" s="27">
        <v>0</v>
      </c>
      <c r="F1214" s="5">
        <f t="shared" si="64"/>
        <v>1</v>
      </c>
    </row>
    <row r="1215" spans="1:6" x14ac:dyDescent="0.2">
      <c r="A1215" s="2"/>
      <c r="B1215" s="4"/>
      <c r="C1215" s="64" t="s">
        <v>0</v>
      </c>
      <c r="D1215" s="64">
        <f>SUM(D1199:D1214)</f>
        <v>13</v>
      </c>
      <c r="E1215" s="45">
        <f>SUM(E1199:E1214)</f>
        <v>169</v>
      </c>
      <c r="F1215" s="3">
        <f>SUM(D1215:E1215)</f>
        <v>182</v>
      </c>
    </row>
    <row r="1216" spans="1:6" x14ac:dyDescent="0.2">
      <c r="A1216" s="36" t="s">
        <v>643</v>
      </c>
      <c r="B1216" s="9"/>
      <c r="C1216" s="7"/>
      <c r="D1216" s="7"/>
      <c r="E1216" s="23"/>
      <c r="F1216" s="10"/>
    </row>
    <row r="1217" spans="1:6" x14ac:dyDescent="0.2">
      <c r="A1217" s="2"/>
      <c r="B1217" s="4"/>
      <c r="C1217" s="2" t="s">
        <v>84</v>
      </c>
      <c r="D1217" s="2">
        <v>0</v>
      </c>
      <c r="E1217" s="27">
        <v>1</v>
      </c>
      <c r="F1217" s="5">
        <f>D1217+E1217</f>
        <v>1</v>
      </c>
    </row>
    <row r="1218" spans="1:6" x14ac:dyDescent="0.2">
      <c r="A1218" s="2"/>
      <c r="B1218" s="4"/>
      <c r="C1218" s="64" t="s">
        <v>0</v>
      </c>
      <c r="D1218" s="64">
        <f>SUM(D1216:D1217)</f>
        <v>0</v>
      </c>
      <c r="E1218" s="45">
        <f>SUM(E1216:E1217)</f>
        <v>1</v>
      </c>
      <c r="F1218" s="3">
        <f>SUM(D1218:E1218)</f>
        <v>1</v>
      </c>
    </row>
    <row r="1219" spans="1:6" x14ac:dyDescent="0.2">
      <c r="A1219" s="36" t="s">
        <v>535</v>
      </c>
      <c r="B1219" s="9"/>
      <c r="C1219" s="7"/>
      <c r="D1219" s="7"/>
      <c r="E1219" s="23"/>
      <c r="F1219" s="10"/>
    </row>
    <row r="1220" spans="1:6" x14ac:dyDescent="0.2">
      <c r="A1220" s="2"/>
      <c r="B1220" s="4"/>
      <c r="C1220" s="2" t="s">
        <v>82</v>
      </c>
      <c r="D1220" s="2">
        <v>0</v>
      </c>
      <c r="E1220" s="27">
        <v>1</v>
      </c>
      <c r="F1220" s="5">
        <f>D1220+E1220</f>
        <v>1</v>
      </c>
    </row>
    <row r="1221" spans="1:6" x14ac:dyDescent="0.2">
      <c r="A1221" s="2"/>
      <c r="B1221" s="4"/>
      <c r="C1221" s="64" t="s">
        <v>0</v>
      </c>
      <c r="D1221" s="64">
        <f>SUM(D1219:D1220)</f>
        <v>0</v>
      </c>
      <c r="E1221" s="45">
        <f>SUM(E1219:E1220)</f>
        <v>1</v>
      </c>
      <c r="F1221" s="3">
        <f>SUM(D1221:E1221)</f>
        <v>1</v>
      </c>
    </row>
    <row r="1222" spans="1:6" x14ac:dyDescent="0.2">
      <c r="A1222" s="36" t="s">
        <v>179</v>
      </c>
      <c r="B1222" s="9"/>
      <c r="C1222" s="7"/>
      <c r="D1222" s="7"/>
      <c r="E1222" s="23"/>
      <c r="F1222" s="10"/>
    </row>
    <row r="1223" spans="1:6" x14ac:dyDescent="0.2">
      <c r="A1223" s="2"/>
      <c r="B1223" s="4"/>
      <c r="C1223" s="2" t="s">
        <v>81</v>
      </c>
      <c r="D1223" s="2">
        <v>0</v>
      </c>
      <c r="E1223" s="27">
        <v>6</v>
      </c>
      <c r="F1223" s="5">
        <f t="shared" ref="F1223:F1230" si="65">D1223+E1223</f>
        <v>6</v>
      </c>
    </row>
    <row r="1224" spans="1:6" x14ac:dyDescent="0.2">
      <c r="A1224" s="2"/>
      <c r="B1224" s="4"/>
      <c r="C1224" s="2" t="s">
        <v>82</v>
      </c>
      <c r="D1224" s="2">
        <v>0</v>
      </c>
      <c r="E1224" s="27">
        <v>9</v>
      </c>
      <c r="F1224" s="5">
        <f t="shared" si="65"/>
        <v>9</v>
      </c>
    </row>
    <row r="1225" spans="1:6" x14ac:dyDescent="0.2">
      <c r="A1225" s="2"/>
      <c r="B1225" s="4"/>
      <c r="C1225" s="2" t="s">
        <v>84</v>
      </c>
      <c r="D1225" s="2">
        <v>0</v>
      </c>
      <c r="E1225" s="27">
        <v>1</v>
      </c>
      <c r="F1225" s="5">
        <f t="shared" si="65"/>
        <v>1</v>
      </c>
    </row>
    <row r="1226" spans="1:6" x14ac:dyDescent="0.2">
      <c r="A1226" s="2"/>
      <c r="B1226" s="4"/>
      <c r="C1226" s="2" t="s">
        <v>85</v>
      </c>
      <c r="D1226" s="2">
        <v>0</v>
      </c>
      <c r="E1226" s="27">
        <v>21</v>
      </c>
      <c r="F1226" s="5">
        <f t="shared" si="65"/>
        <v>21</v>
      </c>
    </row>
    <row r="1227" spans="1:6" x14ac:dyDescent="0.2">
      <c r="A1227" s="2"/>
      <c r="B1227" s="4"/>
      <c r="C1227" s="2" t="s">
        <v>86</v>
      </c>
      <c r="D1227" s="2">
        <v>1</v>
      </c>
      <c r="E1227" s="27">
        <v>0</v>
      </c>
      <c r="F1227" s="5">
        <f t="shared" si="65"/>
        <v>1</v>
      </c>
    </row>
    <row r="1228" spans="1:6" x14ac:dyDescent="0.2">
      <c r="A1228" s="2"/>
      <c r="B1228" s="4"/>
      <c r="C1228" s="2" t="s">
        <v>87</v>
      </c>
      <c r="D1228" s="2">
        <v>0</v>
      </c>
      <c r="E1228" s="27">
        <v>3</v>
      </c>
      <c r="F1228" s="5">
        <f t="shared" si="65"/>
        <v>3</v>
      </c>
    </row>
    <row r="1229" spans="1:6" x14ac:dyDescent="0.2">
      <c r="A1229" s="2"/>
      <c r="B1229" s="4"/>
      <c r="C1229" s="2" t="s">
        <v>89</v>
      </c>
      <c r="D1229" s="2">
        <v>7</v>
      </c>
      <c r="E1229" s="27">
        <v>1</v>
      </c>
      <c r="F1229" s="5">
        <f t="shared" si="65"/>
        <v>8</v>
      </c>
    </row>
    <row r="1230" spans="1:6" x14ac:dyDescent="0.2">
      <c r="A1230" s="2"/>
      <c r="B1230" s="4"/>
      <c r="C1230" s="2" t="s">
        <v>90</v>
      </c>
      <c r="D1230" s="2">
        <v>0</v>
      </c>
      <c r="E1230" s="27">
        <v>1</v>
      </c>
      <c r="F1230" s="5">
        <f t="shared" si="65"/>
        <v>1</v>
      </c>
    </row>
    <row r="1231" spans="1:6" x14ac:dyDescent="0.2">
      <c r="A1231" s="2"/>
      <c r="B1231" s="4"/>
      <c r="C1231" s="64" t="s">
        <v>0</v>
      </c>
      <c r="D1231" s="64">
        <f>SUM(D1222:D1230)</f>
        <v>8</v>
      </c>
      <c r="E1231" s="45">
        <f>SUM(E1222:E1230)</f>
        <v>42</v>
      </c>
      <c r="F1231" s="3">
        <f>SUM(D1231:E1231)</f>
        <v>50</v>
      </c>
    </row>
    <row r="1232" spans="1:6" x14ac:dyDescent="0.2">
      <c r="A1232" s="36" t="s">
        <v>180</v>
      </c>
      <c r="B1232" s="9"/>
      <c r="C1232" s="7"/>
      <c r="D1232" s="7"/>
      <c r="E1232" s="23"/>
      <c r="F1232" s="10"/>
    </row>
    <row r="1233" spans="1:6" x14ac:dyDescent="0.2">
      <c r="A1233" s="2"/>
      <c r="B1233" s="4"/>
      <c r="C1233" s="2" t="s">
        <v>81</v>
      </c>
      <c r="D1233" s="2">
        <v>0</v>
      </c>
      <c r="E1233" s="27">
        <v>2</v>
      </c>
      <c r="F1233" s="5">
        <f>D1233+E1233</f>
        <v>2</v>
      </c>
    </row>
    <row r="1234" spans="1:6" x14ac:dyDescent="0.2">
      <c r="A1234" s="2"/>
      <c r="B1234" s="4"/>
      <c r="C1234" s="2" t="s">
        <v>83</v>
      </c>
      <c r="D1234" s="2">
        <v>0</v>
      </c>
      <c r="E1234" s="27">
        <v>1</v>
      </c>
      <c r="F1234" s="5">
        <f>D1234+E1234</f>
        <v>1</v>
      </c>
    </row>
    <row r="1235" spans="1:6" x14ac:dyDescent="0.2">
      <c r="A1235" s="2"/>
      <c r="B1235" s="4"/>
      <c r="C1235" s="2" t="s">
        <v>89</v>
      </c>
      <c r="D1235" s="2">
        <v>1</v>
      </c>
      <c r="E1235" s="27">
        <v>0</v>
      </c>
      <c r="F1235" s="5">
        <f>D1235+E1235</f>
        <v>1</v>
      </c>
    </row>
    <row r="1236" spans="1:6" ht="12.75" thickBot="1" x14ac:dyDescent="0.25">
      <c r="A1236" s="37"/>
      <c r="B1236" s="69"/>
      <c r="C1236" s="58" t="s">
        <v>0</v>
      </c>
      <c r="D1236" s="42">
        <f>SUM(D1232:D1235)</f>
        <v>1</v>
      </c>
      <c r="E1236" s="42">
        <f>SUM(E1232:E1235)</f>
        <v>3</v>
      </c>
      <c r="F1236" s="43">
        <f>SUM(D1236:E1236)</f>
        <v>4</v>
      </c>
    </row>
    <row r="1245" spans="1:6" x14ac:dyDescent="0.2">
      <c r="A1245" s="70" t="s">
        <v>60</v>
      </c>
      <c r="B1245" s="70"/>
      <c r="C1245" s="70"/>
      <c r="D1245" s="70"/>
      <c r="E1245" s="70"/>
      <c r="F1245" s="70"/>
    </row>
    <row r="1246" spans="1:6" x14ac:dyDescent="0.2">
      <c r="A1246" s="71" t="s">
        <v>77</v>
      </c>
      <c r="B1246" s="71"/>
      <c r="C1246" s="71"/>
      <c r="D1246" s="71"/>
      <c r="E1246" s="71"/>
      <c r="F1246" s="71"/>
    </row>
    <row r="1247" spans="1:6" x14ac:dyDescent="0.2">
      <c r="A1247" s="71" t="s">
        <v>777</v>
      </c>
      <c r="B1247" s="71"/>
      <c r="C1247" s="71"/>
      <c r="D1247" s="71"/>
      <c r="E1247" s="71"/>
      <c r="F1247" s="71"/>
    </row>
    <row r="1248" spans="1:6" ht="12.75" thickBot="1" x14ac:dyDescent="0.25"/>
    <row r="1249" spans="1:6" x14ac:dyDescent="0.2">
      <c r="A1249" s="72" t="s">
        <v>11</v>
      </c>
      <c r="B1249" s="72"/>
      <c r="C1249" s="101" t="s">
        <v>44</v>
      </c>
      <c r="D1249" s="91" t="s">
        <v>237</v>
      </c>
      <c r="E1249" s="99" t="s">
        <v>12</v>
      </c>
      <c r="F1249" s="89" t="s">
        <v>0</v>
      </c>
    </row>
    <row r="1250" spans="1:6" x14ac:dyDescent="0.2">
      <c r="A1250" s="73"/>
      <c r="B1250" s="73"/>
      <c r="C1250" s="102"/>
      <c r="D1250" s="92"/>
      <c r="E1250" s="100"/>
      <c r="F1250" s="90"/>
    </row>
    <row r="1251" spans="1:6" ht="12.75" thickBot="1" x14ac:dyDescent="0.25">
      <c r="A1251" s="73"/>
      <c r="B1251" s="73"/>
      <c r="C1251" s="102"/>
      <c r="D1251" s="92"/>
      <c r="E1251" s="100"/>
      <c r="F1251" s="90"/>
    </row>
    <row r="1252" spans="1:6" x14ac:dyDescent="0.2">
      <c r="A1252" s="14"/>
      <c r="B1252" s="16"/>
      <c r="C1252" s="14"/>
      <c r="D1252" s="14"/>
      <c r="E1252" s="31"/>
      <c r="F1252" s="17"/>
    </row>
    <row r="1253" spans="1:6" x14ac:dyDescent="0.2">
      <c r="A1253" s="36" t="s">
        <v>181</v>
      </c>
      <c r="B1253" s="9"/>
      <c r="C1253" s="7"/>
      <c r="D1253" s="7"/>
      <c r="E1253" s="23"/>
      <c r="F1253" s="10"/>
    </row>
    <row r="1254" spans="1:6" x14ac:dyDescent="0.2">
      <c r="A1254" s="2"/>
      <c r="B1254" s="4"/>
      <c r="C1254" s="2" t="s">
        <v>80</v>
      </c>
      <c r="D1254" s="2">
        <v>0</v>
      </c>
      <c r="E1254" s="27">
        <v>1</v>
      </c>
      <c r="F1254" s="5">
        <f t="shared" ref="F1254:F1264" si="66">D1254+E1254</f>
        <v>1</v>
      </c>
    </row>
    <row r="1255" spans="1:6" x14ac:dyDescent="0.2">
      <c r="A1255" s="2"/>
      <c r="B1255" s="4"/>
      <c r="C1255" s="2" t="s">
        <v>81</v>
      </c>
      <c r="D1255" s="2">
        <v>0</v>
      </c>
      <c r="E1255" s="27">
        <v>5</v>
      </c>
      <c r="F1255" s="5">
        <f t="shared" si="66"/>
        <v>5</v>
      </c>
    </row>
    <row r="1256" spans="1:6" x14ac:dyDescent="0.2">
      <c r="A1256" s="2"/>
      <c r="B1256" s="4"/>
      <c r="C1256" s="2" t="s">
        <v>82</v>
      </c>
      <c r="D1256" s="2">
        <v>0</v>
      </c>
      <c r="E1256" s="27">
        <v>1</v>
      </c>
      <c r="F1256" s="5">
        <f t="shared" si="66"/>
        <v>1</v>
      </c>
    </row>
    <row r="1257" spans="1:6" x14ac:dyDescent="0.2">
      <c r="A1257" s="2"/>
      <c r="B1257" s="4"/>
      <c r="C1257" s="2" t="s">
        <v>85</v>
      </c>
      <c r="D1257" s="2">
        <v>0</v>
      </c>
      <c r="E1257" s="27">
        <v>13</v>
      </c>
      <c r="F1257" s="5">
        <f t="shared" si="66"/>
        <v>13</v>
      </c>
    </row>
    <row r="1258" spans="1:6" x14ac:dyDescent="0.2">
      <c r="A1258" s="2"/>
      <c r="B1258" s="4"/>
      <c r="C1258" s="2" t="s">
        <v>641</v>
      </c>
      <c r="D1258" s="2">
        <v>0</v>
      </c>
      <c r="E1258" s="27">
        <v>2</v>
      </c>
      <c r="F1258" s="5">
        <f t="shared" si="66"/>
        <v>2</v>
      </c>
    </row>
    <row r="1259" spans="1:6" x14ac:dyDescent="0.2">
      <c r="A1259" s="2"/>
      <c r="B1259" s="4"/>
      <c r="C1259" s="2" t="s">
        <v>245</v>
      </c>
      <c r="D1259" s="2">
        <v>3</v>
      </c>
      <c r="E1259" s="27">
        <v>0</v>
      </c>
      <c r="F1259" s="5">
        <f t="shared" si="66"/>
        <v>3</v>
      </c>
    </row>
    <row r="1260" spans="1:6" x14ac:dyDescent="0.2">
      <c r="A1260" s="2"/>
      <c r="B1260" s="4"/>
      <c r="C1260" s="2" t="s">
        <v>86</v>
      </c>
      <c r="D1260" s="2">
        <v>2</v>
      </c>
      <c r="E1260" s="27">
        <v>0</v>
      </c>
      <c r="F1260" s="5">
        <f t="shared" si="66"/>
        <v>2</v>
      </c>
    </row>
    <row r="1261" spans="1:6" x14ac:dyDescent="0.2">
      <c r="A1261" s="2"/>
      <c r="B1261" s="4"/>
      <c r="C1261" s="2" t="s">
        <v>88</v>
      </c>
      <c r="D1261" s="2">
        <v>1</v>
      </c>
      <c r="E1261" s="27">
        <v>0</v>
      </c>
      <c r="F1261" s="5">
        <f t="shared" si="66"/>
        <v>1</v>
      </c>
    </row>
    <row r="1262" spans="1:6" x14ac:dyDescent="0.2">
      <c r="A1262" s="2"/>
      <c r="B1262" s="4"/>
      <c r="C1262" s="2" t="s">
        <v>246</v>
      </c>
      <c r="D1262" s="2">
        <v>0</v>
      </c>
      <c r="E1262" s="27">
        <v>1</v>
      </c>
      <c r="F1262" s="5">
        <f t="shared" si="66"/>
        <v>1</v>
      </c>
    </row>
    <row r="1263" spans="1:6" x14ac:dyDescent="0.2">
      <c r="A1263" s="2"/>
      <c r="B1263" s="4"/>
      <c r="C1263" s="2" t="s">
        <v>91</v>
      </c>
      <c r="D1263" s="2">
        <v>0</v>
      </c>
      <c r="E1263" s="27">
        <v>1</v>
      </c>
      <c r="F1263" s="5">
        <f t="shared" si="66"/>
        <v>1</v>
      </c>
    </row>
    <row r="1264" spans="1:6" x14ac:dyDescent="0.2">
      <c r="A1264" s="2"/>
      <c r="B1264" s="4"/>
      <c r="C1264" s="2" t="s">
        <v>248</v>
      </c>
      <c r="D1264" s="2">
        <v>1</v>
      </c>
      <c r="E1264" s="27">
        <v>0</v>
      </c>
      <c r="F1264" s="5">
        <f t="shared" si="66"/>
        <v>1</v>
      </c>
    </row>
    <row r="1265" spans="1:6" x14ac:dyDescent="0.2">
      <c r="A1265" s="2"/>
      <c r="B1265" s="4"/>
      <c r="C1265" s="64" t="s">
        <v>0</v>
      </c>
      <c r="D1265" s="64">
        <f>SUM(D1253:D1264)</f>
        <v>7</v>
      </c>
      <c r="E1265" s="45">
        <f>SUM(E1253:E1264)</f>
        <v>24</v>
      </c>
      <c r="F1265" s="3">
        <f>SUM(D1265:E1265)</f>
        <v>31</v>
      </c>
    </row>
    <row r="1266" spans="1:6" x14ac:dyDescent="0.2">
      <c r="A1266" s="36" t="s">
        <v>182</v>
      </c>
      <c r="B1266" s="9"/>
      <c r="C1266" s="7"/>
      <c r="D1266" s="7"/>
      <c r="E1266" s="23"/>
      <c r="F1266" s="10"/>
    </row>
    <row r="1267" spans="1:6" x14ac:dyDescent="0.2">
      <c r="A1267" s="2"/>
      <c r="B1267" s="4"/>
      <c r="C1267" s="2" t="s">
        <v>81</v>
      </c>
      <c r="D1267" s="2">
        <v>0</v>
      </c>
      <c r="E1267" s="27">
        <v>11</v>
      </c>
      <c r="F1267" s="5">
        <f t="shared" ref="F1267:F1273" si="67">D1267+E1267</f>
        <v>11</v>
      </c>
    </row>
    <row r="1268" spans="1:6" x14ac:dyDescent="0.2">
      <c r="A1268" s="2"/>
      <c r="B1268" s="4"/>
      <c r="C1268" s="2" t="s">
        <v>82</v>
      </c>
      <c r="D1268" s="2">
        <v>0</v>
      </c>
      <c r="E1268" s="27">
        <v>5</v>
      </c>
      <c r="F1268" s="5">
        <f t="shared" si="67"/>
        <v>5</v>
      </c>
    </row>
    <row r="1269" spans="1:6" x14ac:dyDescent="0.2">
      <c r="A1269" s="2"/>
      <c r="B1269" s="4"/>
      <c r="C1269" s="2" t="s">
        <v>83</v>
      </c>
      <c r="D1269" s="2">
        <v>0</v>
      </c>
      <c r="E1269" s="27">
        <v>1</v>
      </c>
      <c r="F1269" s="5">
        <f t="shared" si="67"/>
        <v>1</v>
      </c>
    </row>
    <row r="1270" spans="1:6" x14ac:dyDescent="0.2">
      <c r="A1270" s="2"/>
      <c r="B1270" s="4"/>
      <c r="C1270" s="2" t="s">
        <v>85</v>
      </c>
      <c r="D1270" s="2">
        <v>0</v>
      </c>
      <c r="E1270" s="27">
        <v>15</v>
      </c>
      <c r="F1270" s="5">
        <f t="shared" si="67"/>
        <v>15</v>
      </c>
    </row>
    <row r="1271" spans="1:6" x14ac:dyDescent="0.2">
      <c r="A1271" s="2"/>
      <c r="B1271" s="4"/>
      <c r="C1271" s="2" t="s">
        <v>245</v>
      </c>
      <c r="D1271" s="2">
        <v>0</v>
      </c>
      <c r="E1271" s="27">
        <v>1</v>
      </c>
      <c r="F1271" s="5">
        <f t="shared" si="67"/>
        <v>1</v>
      </c>
    </row>
    <row r="1272" spans="1:6" x14ac:dyDescent="0.2">
      <c r="A1272" s="2"/>
      <c r="B1272" s="4"/>
      <c r="C1272" s="2" t="s">
        <v>86</v>
      </c>
      <c r="D1272" s="2">
        <v>1</v>
      </c>
      <c r="E1272" s="27">
        <v>0</v>
      </c>
      <c r="F1272" s="5">
        <f t="shared" si="67"/>
        <v>1</v>
      </c>
    </row>
    <row r="1273" spans="1:6" x14ac:dyDescent="0.2">
      <c r="A1273" s="2"/>
      <c r="B1273" s="4"/>
      <c r="C1273" s="2" t="s">
        <v>89</v>
      </c>
      <c r="D1273" s="2">
        <v>1</v>
      </c>
      <c r="E1273" s="27">
        <v>5</v>
      </c>
      <c r="F1273" s="5">
        <f t="shared" si="67"/>
        <v>6</v>
      </c>
    </row>
    <row r="1274" spans="1:6" x14ac:dyDescent="0.2">
      <c r="A1274" s="2"/>
      <c r="B1274" s="4"/>
      <c r="C1274" s="64" t="s">
        <v>0</v>
      </c>
      <c r="D1274" s="64">
        <f>SUM(D1266:D1273)</f>
        <v>2</v>
      </c>
      <c r="E1274" s="45">
        <f>SUM(E1266:E1273)</f>
        <v>38</v>
      </c>
      <c r="F1274" s="3">
        <f>SUM(D1274:E1274)</f>
        <v>40</v>
      </c>
    </row>
    <row r="1275" spans="1:6" x14ac:dyDescent="0.2">
      <c r="A1275" s="36" t="s">
        <v>257</v>
      </c>
      <c r="B1275" s="9"/>
      <c r="C1275" s="7"/>
      <c r="D1275" s="7"/>
      <c r="E1275" s="23"/>
      <c r="F1275" s="10"/>
    </row>
    <row r="1276" spans="1:6" x14ac:dyDescent="0.2">
      <c r="A1276" s="2"/>
      <c r="B1276" s="4"/>
      <c r="C1276" s="2" t="s">
        <v>81</v>
      </c>
      <c r="D1276" s="2">
        <v>0</v>
      </c>
      <c r="E1276" s="27">
        <v>4</v>
      </c>
      <c r="F1276" s="5">
        <f>D1276+E1276</f>
        <v>4</v>
      </c>
    </row>
    <row r="1277" spans="1:6" x14ac:dyDescent="0.2">
      <c r="A1277" s="2"/>
      <c r="B1277" s="4"/>
      <c r="C1277" s="2" t="s">
        <v>84</v>
      </c>
      <c r="D1277" s="2">
        <v>0</v>
      </c>
      <c r="E1277" s="27">
        <v>2</v>
      </c>
      <c r="F1277" s="5">
        <f>D1277+E1277</f>
        <v>2</v>
      </c>
    </row>
    <row r="1278" spans="1:6" x14ac:dyDescent="0.2">
      <c r="A1278" s="2"/>
      <c r="B1278" s="4"/>
      <c r="C1278" s="2" t="s">
        <v>85</v>
      </c>
      <c r="D1278" s="2">
        <v>0</v>
      </c>
      <c r="E1278" s="27">
        <v>7</v>
      </c>
      <c r="F1278" s="5">
        <f>D1278+E1278</f>
        <v>7</v>
      </c>
    </row>
    <row r="1279" spans="1:6" x14ac:dyDescent="0.2">
      <c r="A1279" s="2"/>
      <c r="B1279" s="4"/>
      <c r="C1279" s="2" t="s">
        <v>89</v>
      </c>
      <c r="D1279" s="2">
        <v>1</v>
      </c>
      <c r="E1279" s="27">
        <v>0</v>
      </c>
      <c r="F1279" s="5">
        <f>D1279+E1279</f>
        <v>1</v>
      </c>
    </row>
    <row r="1280" spans="1:6" x14ac:dyDescent="0.2">
      <c r="A1280" s="2"/>
      <c r="B1280" s="4"/>
      <c r="C1280" s="64" t="s">
        <v>0</v>
      </c>
      <c r="D1280" s="64">
        <f>SUM(D1275:D1279)</f>
        <v>1</v>
      </c>
      <c r="E1280" s="45">
        <f>SUM(E1275:E1279)</f>
        <v>13</v>
      </c>
      <c r="F1280" s="3">
        <f>SUM(D1280:E1280)</f>
        <v>14</v>
      </c>
    </row>
    <row r="1281" spans="1:6" x14ac:dyDescent="0.2">
      <c r="A1281" s="36" t="s">
        <v>183</v>
      </c>
      <c r="B1281" s="9"/>
      <c r="C1281" s="7"/>
      <c r="D1281" s="7"/>
      <c r="E1281" s="23"/>
      <c r="F1281" s="10"/>
    </row>
    <row r="1282" spans="1:6" x14ac:dyDescent="0.2">
      <c r="A1282" s="2"/>
      <c r="B1282" s="4"/>
      <c r="C1282" s="2" t="s">
        <v>80</v>
      </c>
      <c r="D1282" s="2">
        <v>2</v>
      </c>
      <c r="E1282" s="27">
        <v>2</v>
      </c>
      <c r="F1282" s="5">
        <f t="shared" ref="F1282:F1291" si="68">D1282+E1282</f>
        <v>4</v>
      </c>
    </row>
    <row r="1283" spans="1:6" x14ac:dyDescent="0.2">
      <c r="A1283" s="2"/>
      <c r="B1283" s="4"/>
      <c r="C1283" s="2" t="s">
        <v>81</v>
      </c>
      <c r="D1283" s="2">
        <v>0</v>
      </c>
      <c r="E1283" s="27">
        <v>8</v>
      </c>
      <c r="F1283" s="5">
        <f t="shared" si="68"/>
        <v>8</v>
      </c>
    </row>
    <row r="1284" spans="1:6" x14ac:dyDescent="0.2">
      <c r="A1284" s="2"/>
      <c r="B1284" s="4"/>
      <c r="C1284" s="2" t="s">
        <v>82</v>
      </c>
      <c r="D1284" s="2">
        <v>0</v>
      </c>
      <c r="E1284" s="27">
        <v>6</v>
      </c>
      <c r="F1284" s="5">
        <f t="shared" si="68"/>
        <v>6</v>
      </c>
    </row>
    <row r="1285" spans="1:6" x14ac:dyDescent="0.2">
      <c r="A1285" s="2"/>
      <c r="B1285" s="4"/>
      <c r="C1285" s="2" t="s">
        <v>85</v>
      </c>
      <c r="D1285" s="2">
        <v>0</v>
      </c>
      <c r="E1285" s="27">
        <v>9</v>
      </c>
      <c r="F1285" s="5">
        <f t="shared" si="68"/>
        <v>9</v>
      </c>
    </row>
    <row r="1286" spans="1:6" x14ac:dyDescent="0.2">
      <c r="A1286" s="2"/>
      <c r="B1286" s="4"/>
      <c r="C1286" s="2" t="s">
        <v>641</v>
      </c>
      <c r="D1286" s="2">
        <v>0</v>
      </c>
      <c r="E1286" s="27">
        <v>2</v>
      </c>
      <c r="F1286" s="5">
        <f t="shared" si="68"/>
        <v>2</v>
      </c>
    </row>
    <row r="1287" spans="1:6" x14ac:dyDescent="0.2">
      <c r="A1287" s="2"/>
      <c r="B1287" s="4"/>
      <c r="C1287" s="2" t="s">
        <v>245</v>
      </c>
      <c r="D1287" s="2">
        <v>0</v>
      </c>
      <c r="E1287" s="27">
        <v>6</v>
      </c>
      <c r="F1287" s="5">
        <f t="shared" si="68"/>
        <v>6</v>
      </c>
    </row>
    <row r="1288" spans="1:6" x14ac:dyDescent="0.2">
      <c r="A1288" s="2"/>
      <c r="B1288" s="4"/>
      <c r="C1288" s="2" t="s">
        <v>86</v>
      </c>
      <c r="D1288" s="2">
        <v>1</v>
      </c>
      <c r="E1288" s="27">
        <v>1</v>
      </c>
      <c r="F1288" s="5">
        <f t="shared" si="68"/>
        <v>2</v>
      </c>
    </row>
    <row r="1289" spans="1:6" x14ac:dyDescent="0.2">
      <c r="A1289" s="2"/>
      <c r="B1289" s="4"/>
      <c r="C1289" s="2" t="s">
        <v>88</v>
      </c>
      <c r="D1289" s="2">
        <v>1</v>
      </c>
      <c r="E1289" s="27">
        <v>1</v>
      </c>
      <c r="F1289" s="5">
        <f t="shared" si="68"/>
        <v>2</v>
      </c>
    </row>
    <row r="1290" spans="1:6" x14ac:dyDescent="0.2">
      <c r="A1290" s="2"/>
      <c r="B1290" s="4"/>
      <c r="C1290" s="2" t="s">
        <v>89</v>
      </c>
      <c r="D1290" s="2">
        <v>0</v>
      </c>
      <c r="E1290" s="27">
        <v>1</v>
      </c>
      <c r="F1290" s="5">
        <f t="shared" si="68"/>
        <v>1</v>
      </c>
    </row>
    <row r="1291" spans="1:6" x14ac:dyDescent="0.2">
      <c r="A1291" s="2"/>
      <c r="B1291" s="4"/>
      <c r="C1291" s="2" t="s">
        <v>90</v>
      </c>
      <c r="D1291" s="2">
        <v>0</v>
      </c>
      <c r="E1291" s="27">
        <v>2</v>
      </c>
      <c r="F1291" s="5">
        <f t="shared" si="68"/>
        <v>2</v>
      </c>
    </row>
    <row r="1292" spans="1:6" ht="12.75" thickBot="1" x14ac:dyDescent="0.25">
      <c r="A1292" s="37"/>
      <c r="B1292" s="69"/>
      <c r="C1292" s="58" t="s">
        <v>0</v>
      </c>
      <c r="D1292" s="42">
        <f>SUM(D1281:D1291)</f>
        <v>4</v>
      </c>
      <c r="E1292" s="42">
        <f>SUM(E1281:E1291)</f>
        <v>38</v>
      </c>
      <c r="F1292" s="43">
        <f>SUM(D1292:E1292)</f>
        <v>42</v>
      </c>
    </row>
    <row r="1307" spans="1:6" x14ac:dyDescent="0.2">
      <c r="A1307" s="70" t="s">
        <v>60</v>
      </c>
      <c r="B1307" s="70"/>
      <c r="C1307" s="70"/>
      <c r="D1307" s="70"/>
      <c r="E1307" s="70"/>
      <c r="F1307" s="70"/>
    </row>
    <row r="1308" spans="1:6" x14ac:dyDescent="0.2">
      <c r="A1308" s="71" t="s">
        <v>77</v>
      </c>
      <c r="B1308" s="71"/>
      <c r="C1308" s="71"/>
      <c r="D1308" s="71"/>
      <c r="E1308" s="71"/>
      <c r="F1308" s="71"/>
    </row>
    <row r="1309" spans="1:6" x14ac:dyDescent="0.2">
      <c r="A1309" s="71" t="s">
        <v>777</v>
      </c>
      <c r="B1309" s="71"/>
      <c r="C1309" s="71"/>
      <c r="D1309" s="71"/>
      <c r="E1309" s="71"/>
      <c r="F1309" s="71"/>
    </row>
    <row r="1310" spans="1:6" ht="12.75" thickBot="1" x14ac:dyDescent="0.25"/>
    <row r="1311" spans="1:6" x14ac:dyDescent="0.2">
      <c r="A1311" s="72" t="s">
        <v>11</v>
      </c>
      <c r="B1311" s="72"/>
      <c r="C1311" s="101" t="s">
        <v>44</v>
      </c>
      <c r="D1311" s="91" t="s">
        <v>237</v>
      </c>
      <c r="E1311" s="99" t="s">
        <v>12</v>
      </c>
      <c r="F1311" s="89" t="s">
        <v>0</v>
      </c>
    </row>
    <row r="1312" spans="1:6" x14ac:dyDescent="0.2">
      <c r="A1312" s="73"/>
      <c r="B1312" s="73"/>
      <c r="C1312" s="102"/>
      <c r="D1312" s="92"/>
      <c r="E1312" s="100"/>
      <c r="F1312" s="90"/>
    </row>
    <row r="1313" spans="1:6" ht="12.75" thickBot="1" x14ac:dyDescent="0.25">
      <c r="A1313" s="73"/>
      <c r="B1313" s="73"/>
      <c r="C1313" s="102"/>
      <c r="D1313" s="92"/>
      <c r="E1313" s="100"/>
      <c r="F1313" s="90"/>
    </row>
    <row r="1314" spans="1:6" x14ac:dyDescent="0.2">
      <c r="A1314" s="14"/>
      <c r="B1314" s="16"/>
      <c r="C1314" s="14"/>
      <c r="D1314" s="14"/>
      <c r="E1314" s="31"/>
      <c r="F1314" s="17"/>
    </row>
    <row r="1315" spans="1:6" x14ac:dyDescent="0.2">
      <c r="A1315" s="36" t="s">
        <v>184</v>
      </c>
      <c r="B1315" s="9"/>
      <c r="C1315" s="7"/>
      <c r="D1315" s="7"/>
      <c r="E1315" s="23"/>
      <c r="F1315" s="10"/>
    </row>
    <row r="1316" spans="1:6" x14ac:dyDescent="0.2">
      <c r="A1316" s="2"/>
      <c r="B1316" s="4"/>
      <c r="C1316" s="2" t="s">
        <v>81</v>
      </c>
      <c r="D1316" s="2">
        <v>0</v>
      </c>
      <c r="E1316" s="27">
        <v>10</v>
      </c>
      <c r="F1316" s="5">
        <f t="shared" ref="F1316:F1328" si="69">D1316+E1316</f>
        <v>10</v>
      </c>
    </row>
    <row r="1317" spans="1:6" x14ac:dyDescent="0.2">
      <c r="A1317" s="2"/>
      <c r="B1317" s="4"/>
      <c r="C1317" s="2" t="s">
        <v>82</v>
      </c>
      <c r="D1317" s="2">
        <v>0</v>
      </c>
      <c r="E1317" s="27">
        <v>10</v>
      </c>
      <c r="F1317" s="5">
        <f t="shared" si="69"/>
        <v>10</v>
      </c>
    </row>
    <row r="1318" spans="1:6" x14ac:dyDescent="0.2">
      <c r="A1318" s="2"/>
      <c r="B1318" s="4"/>
      <c r="C1318" s="2" t="s">
        <v>83</v>
      </c>
      <c r="D1318" s="2">
        <v>0</v>
      </c>
      <c r="E1318" s="27">
        <v>1</v>
      </c>
      <c r="F1318" s="5">
        <f t="shared" si="69"/>
        <v>1</v>
      </c>
    </row>
    <row r="1319" spans="1:6" x14ac:dyDescent="0.2">
      <c r="A1319" s="2"/>
      <c r="B1319" s="4"/>
      <c r="C1319" s="2" t="s">
        <v>85</v>
      </c>
      <c r="D1319" s="2">
        <v>0</v>
      </c>
      <c r="E1319" s="27">
        <v>35</v>
      </c>
      <c r="F1319" s="5">
        <f t="shared" si="69"/>
        <v>35</v>
      </c>
    </row>
    <row r="1320" spans="1:6" x14ac:dyDescent="0.2">
      <c r="A1320" s="2"/>
      <c r="B1320" s="4"/>
      <c r="C1320" s="2" t="s">
        <v>641</v>
      </c>
      <c r="D1320" s="2">
        <v>0</v>
      </c>
      <c r="E1320" s="27">
        <v>1</v>
      </c>
      <c r="F1320" s="5">
        <f t="shared" si="69"/>
        <v>1</v>
      </c>
    </row>
    <row r="1321" spans="1:6" x14ac:dyDescent="0.2">
      <c r="A1321" s="2"/>
      <c r="B1321" s="4"/>
      <c r="C1321" s="2" t="s">
        <v>245</v>
      </c>
      <c r="D1321" s="2">
        <v>0</v>
      </c>
      <c r="E1321" s="27">
        <v>3</v>
      </c>
      <c r="F1321" s="5">
        <f t="shared" si="69"/>
        <v>3</v>
      </c>
    </row>
    <row r="1322" spans="1:6" x14ac:dyDescent="0.2">
      <c r="A1322" s="2"/>
      <c r="B1322" s="4"/>
      <c r="C1322" s="2" t="s">
        <v>86</v>
      </c>
      <c r="D1322" s="2">
        <v>2</v>
      </c>
      <c r="E1322" s="27">
        <v>1</v>
      </c>
      <c r="F1322" s="5">
        <f t="shared" si="69"/>
        <v>3</v>
      </c>
    </row>
    <row r="1323" spans="1:6" x14ac:dyDescent="0.2">
      <c r="A1323" s="2"/>
      <c r="B1323" s="4"/>
      <c r="C1323" s="2" t="s">
        <v>87</v>
      </c>
      <c r="D1323" s="2">
        <v>0</v>
      </c>
      <c r="E1323" s="27">
        <v>10</v>
      </c>
      <c r="F1323" s="5">
        <f t="shared" si="69"/>
        <v>10</v>
      </c>
    </row>
    <row r="1324" spans="1:6" x14ac:dyDescent="0.2">
      <c r="A1324" s="2"/>
      <c r="B1324" s="4"/>
      <c r="C1324" s="2" t="s">
        <v>88</v>
      </c>
      <c r="D1324" s="2">
        <v>2</v>
      </c>
      <c r="E1324" s="27">
        <v>1</v>
      </c>
      <c r="F1324" s="5">
        <f t="shared" si="69"/>
        <v>3</v>
      </c>
    </row>
    <row r="1325" spans="1:6" x14ac:dyDescent="0.2">
      <c r="A1325" s="2"/>
      <c r="B1325" s="4"/>
      <c r="C1325" s="2" t="s">
        <v>89</v>
      </c>
      <c r="D1325" s="2">
        <v>6</v>
      </c>
      <c r="E1325" s="27">
        <v>5</v>
      </c>
      <c r="F1325" s="5">
        <f t="shared" si="69"/>
        <v>11</v>
      </c>
    </row>
    <row r="1326" spans="1:6" x14ac:dyDescent="0.2">
      <c r="A1326" s="2"/>
      <c r="B1326" s="4"/>
      <c r="C1326" s="2" t="s">
        <v>90</v>
      </c>
      <c r="D1326" s="2">
        <v>0</v>
      </c>
      <c r="E1326" s="27">
        <v>1</v>
      </c>
      <c r="F1326" s="5">
        <f t="shared" si="69"/>
        <v>1</v>
      </c>
    </row>
    <row r="1327" spans="1:6" x14ac:dyDescent="0.2">
      <c r="A1327" s="2"/>
      <c r="B1327" s="4"/>
      <c r="C1327" s="2" t="s">
        <v>247</v>
      </c>
      <c r="D1327" s="2">
        <v>1</v>
      </c>
      <c r="E1327" s="27">
        <v>0</v>
      </c>
      <c r="F1327" s="5">
        <f t="shared" si="69"/>
        <v>1</v>
      </c>
    </row>
    <row r="1328" spans="1:6" x14ac:dyDescent="0.2">
      <c r="A1328" s="2"/>
      <c r="B1328" s="4"/>
      <c r="C1328" s="2" t="s">
        <v>248</v>
      </c>
      <c r="D1328" s="2">
        <v>2</v>
      </c>
      <c r="E1328" s="27">
        <v>0</v>
      </c>
      <c r="F1328" s="5">
        <f t="shared" si="69"/>
        <v>2</v>
      </c>
    </row>
    <row r="1329" spans="1:6" x14ac:dyDescent="0.2">
      <c r="A1329" s="2"/>
      <c r="B1329" s="4"/>
      <c r="C1329" s="64" t="s">
        <v>0</v>
      </c>
      <c r="D1329" s="64">
        <f>SUM(D1315:D1328)</f>
        <v>13</v>
      </c>
      <c r="E1329" s="45">
        <f>SUM(E1315:E1328)</f>
        <v>78</v>
      </c>
      <c r="F1329" s="3">
        <f>SUM(D1329:E1329)</f>
        <v>91</v>
      </c>
    </row>
    <row r="1330" spans="1:6" x14ac:dyDescent="0.2">
      <c r="A1330" s="36" t="s">
        <v>185</v>
      </c>
      <c r="B1330" s="9"/>
      <c r="C1330" s="7"/>
      <c r="D1330" s="7"/>
      <c r="E1330" s="23"/>
      <c r="F1330" s="10"/>
    </row>
    <row r="1331" spans="1:6" x14ac:dyDescent="0.2">
      <c r="A1331" s="2"/>
      <c r="B1331" s="4"/>
      <c r="C1331" s="2" t="s">
        <v>80</v>
      </c>
      <c r="D1331" s="2">
        <v>1</v>
      </c>
      <c r="E1331" s="27">
        <v>1</v>
      </c>
      <c r="F1331" s="5">
        <f t="shared" ref="F1331:F1341" si="70">D1331+E1331</f>
        <v>2</v>
      </c>
    </row>
    <row r="1332" spans="1:6" x14ac:dyDescent="0.2">
      <c r="A1332" s="2"/>
      <c r="B1332" s="4"/>
      <c r="C1332" s="2" t="s">
        <v>81</v>
      </c>
      <c r="D1332" s="2">
        <v>0</v>
      </c>
      <c r="E1332" s="27">
        <v>30</v>
      </c>
      <c r="F1332" s="5">
        <f t="shared" si="70"/>
        <v>30</v>
      </c>
    </row>
    <row r="1333" spans="1:6" x14ac:dyDescent="0.2">
      <c r="A1333" s="2"/>
      <c r="B1333" s="4"/>
      <c r="C1333" s="2" t="s">
        <v>82</v>
      </c>
      <c r="D1333" s="2">
        <v>0</v>
      </c>
      <c r="E1333" s="27">
        <v>6</v>
      </c>
      <c r="F1333" s="5">
        <f t="shared" si="70"/>
        <v>6</v>
      </c>
    </row>
    <row r="1334" spans="1:6" x14ac:dyDescent="0.2">
      <c r="A1334" s="2"/>
      <c r="B1334" s="4"/>
      <c r="C1334" s="2" t="s">
        <v>83</v>
      </c>
      <c r="D1334" s="2">
        <v>0</v>
      </c>
      <c r="E1334" s="27">
        <v>17</v>
      </c>
      <c r="F1334" s="5">
        <f t="shared" si="70"/>
        <v>17</v>
      </c>
    </row>
    <row r="1335" spans="1:6" x14ac:dyDescent="0.2">
      <c r="A1335" s="2"/>
      <c r="B1335" s="4"/>
      <c r="C1335" s="2" t="s">
        <v>84</v>
      </c>
      <c r="D1335" s="2">
        <v>0</v>
      </c>
      <c r="E1335" s="27">
        <v>8</v>
      </c>
      <c r="F1335" s="5">
        <f t="shared" si="70"/>
        <v>8</v>
      </c>
    </row>
    <row r="1336" spans="1:6" x14ac:dyDescent="0.2">
      <c r="A1336" s="2"/>
      <c r="B1336" s="4"/>
      <c r="C1336" s="2" t="s">
        <v>85</v>
      </c>
      <c r="D1336" s="2">
        <v>0</v>
      </c>
      <c r="E1336" s="27">
        <v>71</v>
      </c>
      <c r="F1336" s="5">
        <f t="shared" si="70"/>
        <v>71</v>
      </c>
    </row>
    <row r="1337" spans="1:6" x14ac:dyDescent="0.2">
      <c r="A1337" s="2"/>
      <c r="B1337" s="4"/>
      <c r="C1337" s="2" t="s">
        <v>245</v>
      </c>
      <c r="D1337" s="2">
        <v>2</v>
      </c>
      <c r="E1337" s="27">
        <v>5</v>
      </c>
      <c r="F1337" s="5">
        <f t="shared" si="70"/>
        <v>7</v>
      </c>
    </row>
    <row r="1338" spans="1:6" x14ac:dyDescent="0.2">
      <c r="A1338" s="2"/>
      <c r="B1338" s="4"/>
      <c r="C1338" s="2" t="s">
        <v>86</v>
      </c>
      <c r="D1338" s="2">
        <v>2</v>
      </c>
      <c r="E1338" s="27">
        <v>0</v>
      </c>
      <c r="F1338" s="5">
        <f t="shared" si="70"/>
        <v>2</v>
      </c>
    </row>
    <row r="1339" spans="1:6" x14ac:dyDescent="0.2">
      <c r="A1339" s="2"/>
      <c r="B1339" s="4"/>
      <c r="C1339" s="2" t="s">
        <v>87</v>
      </c>
      <c r="D1339" s="2">
        <v>0</v>
      </c>
      <c r="E1339" s="27">
        <v>18</v>
      </c>
      <c r="F1339" s="5">
        <f t="shared" si="70"/>
        <v>18</v>
      </c>
    </row>
    <row r="1340" spans="1:6" x14ac:dyDescent="0.2">
      <c r="A1340" s="2"/>
      <c r="B1340" s="4"/>
      <c r="C1340" s="2" t="s">
        <v>89</v>
      </c>
      <c r="D1340" s="2">
        <v>2</v>
      </c>
      <c r="E1340" s="27">
        <v>1</v>
      </c>
      <c r="F1340" s="5">
        <f t="shared" si="70"/>
        <v>3</v>
      </c>
    </row>
    <row r="1341" spans="1:6" x14ac:dyDescent="0.2">
      <c r="A1341" s="2"/>
      <c r="B1341" s="4"/>
      <c r="C1341" s="2" t="s">
        <v>90</v>
      </c>
      <c r="D1341" s="2">
        <v>0</v>
      </c>
      <c r="E1341" s="27">
        <v>1</v>
      </c>
      <c r="F1341" s="5">
        <f t="shared" si="70"/>
        <v>1</v>
      </c>
    </row>
    <row r="1342" spans="1:6" x14ac:dyDescent="0.2">
      <c r="A1342" s="2"/>
      <c r="B1342" s="4"/>
      <c r="C1342" s="64" t="s">
        <v>0</v>
      </c>
      <c r="D1342" s="64">
        <f>SUM(D1330:D1341)</f>
        <v>7</v>
      </c>
      <c r="E1342" s="45">
        <f>SUM(E1330:E1341)</f>
        <v>158</v>
      </c>
      <c r="F1342" s="3">
        <f>SUM(D1342:E1342)</f>
        <v>165</v>
      </c>
    </row>
    <row r="1343" spans="1:6" x14ac:dyDescent="0.2">
      <c r="A1343" s="36" t="s">
        <v>186</v>
      </c>
      <c r="B1343" s="9"/>
      <c r="C1343" s="7"/>
      <c r="D1343" s="7"/>
      <c r="E1343" s="23"/>
      <c r="F1343" s="10"/>
    </row>
    <row r="1344" spans="1:6" x14ac:dyDescent="0.2">
      <c r="A1344" s="2"/>
      <c r="B1344" s="4"/>
      <c r="C1344" s="2" t="s">
        <v>81</v>
      </c>
      <c r="D1344" s="2">
        <v>0</v>
      </c>
      <c r="E1344" s="27">
        <v>7</v>
      </c>
      <c r="F1344" s="5">
        <f t="shared" ref="F1344:F1350" si="71">D1344+E1344</f>
        <v>7</v>
      </c>
    </row>
    <row r="1345" spans="1:6" x14ac:dyDescent="0.2">
      <c r="A1345" s="2"/>
      <c r="B1345" s="4"/>
      <c r="C1345" s="2" t="s">
        <v>82</v>
      </c>
      <c r="D1345" s="2">
        <v>0</v>
      </c>
      <c r="E1345" s="27">
        <v>7</v>
      </c>
      <c r="F1345" s="5">
        <f t="shared" si="71"/>
        <v>7</v>
      </c>
    </row>
    <row r="1346" spans="1:6" x14ac:dyDescent="0.2">
      <c r="A1346" s="2"/>
      <c r="B1346" s="4"/>
      <c r="C1346" s="2" t="s">
        <v>84</v>
      </c>
      <c r="D1346" s="2">
        <v>0</v>
      </c>
      <c r="E1346" s="27">
        <v>1</v>
      </c>
      <c r="F1346" s="5">
        <f t="shared" si="71"/>
        <v>1</v>
      </c>
    </row>
    <row r="1347" spans="1:6" x14ac:dyDescent="0.2">
      <c r="A1347" s="2"/>
      <c r="B1347" s="4"/>
      <c r="C1347" s="2" t="s">
        <v>85</v>
      </c>
      <c r="D1347" s="2">
        <v>0</v>
      </c>
      <c r="E1347" s="27">
        <v>6</v>
      </c>
      <c r="F1347" s="5">
        <f t="shared" si="71"/>
        <v>6</v>
      </c>
    </row>
    <row r="1348" spans="1:6" x14ac:dyDescent="0.2">
      <c r="A1348" s="2"/>
      <c r="B1348" s="4"/>
      <c r="C1348" s="2" t="s">
        <v>86</v>
      </c>
      <c r="D1348" s="2">
        <v>1</v>
      </c>
      <c r="E1348" s="27">
        <v>0</v>
      </c>
      <c r="F1348" s="5">
        <f t="shared" si="71"/>
        <v>1</v>
      </c>
    </row>
    <row r="1349" spans="1:6" x14ac:dyDescent="0.2">
      <c r="A1349" s="2"/>
      <c r="B1349" s="4"/>
      <c r="C1349" s="2" t="s">
        <v>88</v>
      </c>
      <c r="D1349" s="2">
        <v>0</v>
      </c>
      <c r="E1349" s="27">
        <v>2</v>
      </c>
      <c r="F1349" s="5">
        <f t="shared" si="71"/>
        <v>2</v>
      </c>
    </row>
    <row r="1350" spans="1:6" x14ac:dyDescent="0.2">
      <c r="A1350" s="2"/>
      <c r="B1350" s="4"/>
      <c r="C1350" s="2" t="s">
        <v>89</v>
      </c>
      <c r="D1350" s="2">
        <v>1</v>
      </c>
      <c r="E1350" s="27">
        <v>2</v>
      </c>
      <c r="F1350" s="5">
        <f t="shared" si="71"/>
        <v>3</v>
      </c>
    </row>
    <row r="1351" spans="1:6" x14ac:dyDescent="0.2">
      <c r="A1351" s="2"/>
      <c r="B1351" s="4"/>
      <c r="C1351" s="64" t="s">
        <v>0</v>
      </c>
      <c r="D1351" s="64">
        <f>SUM(D1343:D1350)</f>
        <v>2</v>
      </c>
      <c r="E1351" s="45">
        <f>SUM(E1343:E1350)</f>
        <v>25</v>
      </c>
      <c r="F1351" s="3">
        <f>SUM(D1351:E1351)</f>
        <v>27</v>
      </c>
    </row>
    <row r="1352" spans="1:6" x14ac:dyDescent="0.2">
      <c r="A1352" s="36" t="s">
        <v>779</v>
      </c>
      <c r="B1352" s="9"/>
      <c r="C1352" s="7"/>
      <c r="D1352" s="7"/>
      <c r="E1352" s="23"/>
      <c r="F1352" s="10"/>
    </row>
    <row r="1353" spans="1:6" x14ac:dyDescent="0.2">
      <c r="A1353" s="2"/>
      <c r="B1353" s="4"/>
      <c r="C1353" s="2" t="s">
        <v>641</v>
      </c>
      <c r="D1353" s="2">
        <v>0</v>
      </c>
      <c r="E1353" s="27">
        <v>1</v>
      </c>
      <c r="F1353" s="5">
        <f>D1353+E1353</f>
        <v>1</v>
      </c>
    </row>
    <row r="1354" spans="1:6" ht="12.75" thickBot="1" x14ac:dyDescent="0.25">
      <c r="A1354" s="37"/>
      <c r="B1354" s="69"/>
      <c r="C1354" s="58" t="s">
        <v>0</v>
      </c>
      <c r="D1354" s="42">
        <f>SUM(D1352:D1353)</f>
        <v>0</v>
      </c>
      <c r="E1354" s="42">
        <f>SUM(E1352:E1353)</f>
        <v>1</v>
      </c>
      <c r="F1354" s="43">
        <f>SUM(D1354:E1354)</f>
        <v>1</v>
      </c>
    </row>
    <row r="1369" spans="1:6" x14ac:dyDescent="0.2">
      <c r="A1369" s="70" t="s">
        <v>60</v>
      </c>
      <c r="B1369" s="70"/>
      <c r="C1369" s="70"/>
      <c r="D1369" s="70"/>
      <c r="E1369" s="70"/>
      <c r="F1369" s="70"/>
    </row>
    <row r="1370" spans="1:6" x14ac:dyDescent="0.2">
      <c r="A1370" s="71" t="s">
        <v>77</v>
      </c>
      <c r="B1370" s="71"/>
      <c r="C1370" s="71"/>
      <c r="D1370" s="71"/>
      <c r="E1370" s="71"/>
      <c r="F1370" s="71"/>
    </row>
    <row r="1371" spans="1:6" x14ac:dyDescent="0.2">
      <c r="A1371" s="71" t="s">
        <v>777</v>
      </c>
      <c r="B1371" s="71"/>
      <c r="C1371" s="71"/>
      <c r="D1371" s="71"/>
      <c r="E1371" s="71"/>
      <c r="F1371" s="71"/>
    </row>
    <row r="1372" spans="1:6" ht="12.75" thickBot="1" x14ac:dyDescent="0.25"/>
    <row r="1373" spans="1:6" x14ac:dyDescent="0.2">
      <c r="A1373" s="72" t="s">
        <v>11</v>
      </c>
      <c r="B1373" s="72"/>
      <c r="C1373" s="101" t="s">
        <v>44</v>
      </c>
      <c r="D1373" s="91" t="s">
        <v>237</v>
      </c>
      <c r="E1373" s="99" t="s">
        <v>12</v>
      </c>
      <c r="F1373" s="89" t="s">
        <v>0</v>
      </c>
    </row>
    <row r="1374" spans="1:6" x14ac:dyDescent="0.2">
      <c r="A1374" s="73"/>
      <c r="B1374" s="73"/>
      <c r="C1374" s="102"/>
      <c r="D1374" s="92"/>
      <c r="E1374" s="100"/>
      <c r="F1374" s="90"/>
    </row>
    <row r="1375" spans="1:6" ht="12.75" thickBot="1" x14ac:dyDescent="0.25">
      <c r="A1375" s="73"/>
      <c r="B1375" s="73"/>
      <c r="C1375" s="102"/>
      <c r="D1375" s="92"/>
      <c r="E1375" s="100"/>
      <c r="F1375" s="90"/>
    </row>
    <row r="1376" spans="1:6" x14ac:dyDescent="0.2">
      <c r="A1376" s="14"/>
      <c r="B1376" s="16"/>
      <c r="C1376" s="14"/>
      <c r="D1376" s="14"/>
      <c r="E1376" s="31"/>
      <c r="F1376" s="17"/>
    </row>
    <row r="1377" spans="1:6" x14ac:dyDescent="0.2">
      <c r="A1377" s="36" t="s">
        <v>187</v>
      </c>
      <c r="B1377" s="9"/>
      <c r="C1377" s="7"/>
      <c r="D1377" s="7"/>
      <c r="E1377" s="23"/>
      <c r="F1377" s="10"/>
    </row>
    <row r="1378" spans="1:6" x14ac:dyDescent="0.2">
      <c r="A1378" s="2"/>
      <c r="B1378" s="4"/>
      <c r="C1378" s="2" t="s">
        <v>80</v>
      </c>
      <c r="D1378" s="2">
        <v>1</v>
      </c>
      <c r="E1378" s="27">
        <v>1</v>
      </c>
      <c r="F1378" s="5">
        <f t="shared" ref="F1378:F1391" si="72">D1378+E1378</f>
        <v>2</v>
      </c>
    </row>
    <row r="1379" spans="1:6" x14ac:dyDescent="0.2">
      <c r="A1379" s="2"/>
      <c r="B1379" s="4"/>
      <c r="C1379" s="2" t="s">
        <v>81</v>
      </c>
      <c r="D1379" s="2">
        <v>0</v>
      </c>
      <c r="E1379" s="27">
        <v>37</v>
      </c>
      <c r="F1379" s="5">
        <f t="shared" si="72"/>
        <v>37</v>
      </c>
    </row>
    <row r="1380" spans="1:6" x14ac:dyDescent="0.2">
      <c r="A1380" s="2"/>
      <c r="B1380" s="4"/>
      <c r="C1380" s="2" t="s">
        <v>82</v>
      </c>
      <c r="D1380" s="2">
        <v>0</v>
      </c>
      <c r="E1380" s="27">
        <v>14</v>
      </c>
      <c r="F1380" s="5">
        <f t="shared" si="72"/>
        <v>14</v>
      </c>
    </row>
    <row r="1381" spans="1:6" x14ac:dyDescent="0.2">
      <c r="A1381" s="2"/>
      <c r="B1381" s="4"/>
      <c r="C1381" s="2" t="s">
        <v>83</v>
      </c>
      <c r="D1381" s="2">
        <v>0</v>
      </c>
      <c r="E1381" s="27">
        <v>1</v>
      </c>
      <c r="F1381" s="5">
        <f t="shared" si="72"/>
        <v>1</v>
      </c>
    </row>
    <row r="1382" spans="1:6" x14ac:dyDescent="0.2">
      <c r="A1382" s="2"/>
      <c r="B1382" s="4"/>
      <c r="C1382" s="2" t="s">
        <v>84</v>
      </c>
      <c r="D1382" s="2">
        <v>0</v>
      </c>
      <c r="E1382" s="27">
        <v>2</v>
      </c>
      <c r="F1382" s="5">
        <f t="shared" si="72"/>
        <v>2</v>
      </c>
    </row>
    <row r="1383" spans="1:6" x14ac:dyDescent="0.2">
      <c r="A1383" s="2"/>
      <c r="B1383" s="4"/>
      <c r="C1383" s="2" t="s">
        <v>85</v>
      </c>
      <c r="D1383" s="2">
        <v>0</v>
      </c>
      <c r="E1383" s="27">
        <v>78</v>
      </c>
      <c r="F1383" s="5">
        <f t="shared" si="72"/>
        <v>78</v>
      </c>
    </row>
    <row r="1384" spans="1:6" x14ac:dyDescent="0.2">
      <c r="A1384" s="2"/>
      <c r="B1384" s="4"/>
      <c r="C1384" s="2" t="s">
        <v>641</v>
      </c>
      <c r="D1384" s="2">
        <v>0</v>
      </c>
      <c r="E1384" s="27">
        <v>5</v>
      </c>
      <c r="F1384" s="5">
        <f t="shared" si="72"/>
        <v>5</v>
      </c>
    </row>
    <row r="1385" spans="1:6" x14ac:dyDescent="0.2">
      <c r="A1385" s="2"/>
      <c r="B1385" s="4"/>
      <c r="C1385" s="2" t="s">
        <v>245</v>
      </c>
      <c r="D1385" s="2">
        <v>4</v>
      </c>
      <c r="E1385" s="27">
        <v>5</v>
      </c>
      <c r="F1385" s="5">
        <f t="shared" si="72"/>
        <v>9</v>
      </c>
    </row>
    <row r="1386" spans="1:6" x14ac:dyDescent="0.2">
      <c r="A1386" s="2"/>
      <c r="B1386" s="4"/>
      <c r="C1386" s="2" t="s">
        <v>86</v>
      </c>
      <c r="D1386" s="2">
        <v>2</v>
      </c>
      <c r="E1386" s="27">
        <v>0</v>
      </c>
      <c r="F1386" s="5">
        <f t="shared" si="72"/>
        <v>2</v>
      </c>
    </row>
    <row r="1387" spans="1:6" x14ac:dyDescent="0.2">
      <c r="A1387" s="2"/>
      <c r="B1387" s="4"/>
      <c r="C1387" s="2" t="s">
        <v>87</v>
      </c>
      <c r="D1387" s="2">
        <v>0</v>
      </c>
      <c r="E1387" s="27">
        <v>16</v>
      </c>
      <c r="F1387" s="5">
        <f t="shared" si="72"/>
        <v>16</v>
      </c>
    </row>
    <row r="1388" spans="1:6" x14ac:dyDescent="0.2">
      <c r="A1388" s="2"/>
      <c r="B1388" s="4"/>
      <c r="C1388" s="2" t="s">
        <v>88</v>
      </c>
      <c r="D1388" s="2">
        <v>1</v>
      </c>
      <c r="E1388" s="27">
        <v>0</v>
      </c>
      <c r="F1388" s="5">
        <f t="shared" si="72"/>
        <v>1</v>
      </c>
    </row>
    <row r="1389" spans="1:6" x14ac:dyDescent="0.2">
      <c r="A1389" s="2"/>
      <c r="B1389" s="4"/>
      <c r="C1389" s="2" t="s">
        <v>89</v>
      </c>
      <c r="D1389" s="2">
        <v>0</v>
      </c>
      <c r="E1389" s="27">
        <v>1</v>
      </c>
      <c r="F1389" s="5">
        <f t="shared" si="72"/>
        <v>1</v>
      </c>
    </row>
    <row r="1390" spans="1:6" x14ac:dyDescent="0.2">
      <c r="A1390" s="2"/>
      <c r="B1390" s="4"/>
      <c r="C1390" s="2" t="s">
        <v>90</v>
      </c>
      <c r="D1390" s="2">
        <v>0</v>
      </c>
      <c r="E1390" s="27">
        <v>1</v>
      </c>
      <c r="F1390" s="5">
        <f t="shared" si="72"/>
        <v>1</v>
      </c>
    </row>
    <row r="1391" spans="1:6" x14ac:dyDescent="0.2">
      <c r="A1391" s="2"/>
      <c r="B1391" s="4"/>
      <c r="C1391" s="2" t="s">
        <v>247</v>
      </c>
      <c r="D1391" s="2">
        <v>1</v>
      </c>
      <c r="E1391" s="27">
        <v>0</v>
      </c>
      <c r="F1391" s="5">
        <f t="shared" si="72"/>
        <v>1</v>
      </c>
    </row>
    <row r="1392" spans="1:6" x14ac:dyDescent="0.2">
      <c r="A1392" s="2"/>
      <c r="B1392" s="4"/>
      <c r="C1392" s="64" t="s">
        <v>0</v>
      </c>
      <c r="D1392" s="64">
        <f>SUM(D1377:D1391)</f>
        <v>9</v>
      </c>
      <c r="E1392" s="45">
        <f>SUM(E1377:E1391)</f>
        <v>161</v>
      </c>
      <c r="F1392" s="3">
        <f>SUM(D1392:E1392)</f>
        <v>170</v>
      </c>
    </row>
    <row r="1393" spans="1:6" x14ac:dyDescent="0.2">
      <c r="A1393" s="36" t="s">
        <v>255</v>
      </c>
      <c r="B1393" s="9"/>
      <c r="C1393" s="7"/>
      <c r="D1393" s="7"/>
      <c r="E1393" s="23"/>
      <c r="F1393" s="10"/>
    </row>
    <row r="1394" spans="1:6" x14ac:dyDescent="0.2">
      <c r="A1394" s="2"/>
      <c r="B1394" s="4"/>
      <c r="C1394" s="2" t="s">
        <v>84</v>
      </c>
      <c r="D1394" s="2">
        <v>0</v>
      </c>
      <c r="E1394" s="27">
        <v>2</v>
      </c>
      <c r="F1394" s="5">
        <f>D1394+E1394</f>
        <v>2</v>
      </c>
    </row>
    <row r="1395" spans="1:6" x14ac:dyDescent="0.2">
      <c r="A1395" s="2"/>
      <c r="B1395" s="4"/>
      <c r="C1395" s="2" t="s">
        <v>245</v>
      </c>
      <c r="D1395" s="2">
        <v>0</v>
      </c>
      <c r="E1395" s="27">
        <v>1</v>
      </c>
      <c r="F1395" s="5">
        <f>D1395+E1395</f>
        <v>1</v>
      </c>
    </row>
    <row r="1396" spans="1:6" x14ac:dyDescent="0.2">
      <c r="A1396" s="2"/>
      <c r="B1396" s="4"/>
      <c r="C1396" s="2" t="s">
        <v>246</v>
      </c>
      <c r="D1396" s="2">
        <v>0</v>
      </c>
      <c r="E1396" s="27">
        <v>1</v>
      </c>
      <c r="F1396" s="5">
        <f>D1396+E1396</f>
        <v>1</v>
      </c>
    </row>
    <row r="1397" spans="1:6" x14ac:dyDescent="0.2">
      <c r="A1397" s="2"/>
      <c r="B1397" s="4"/>
      <c r="C1397" s="64" t="s">
        <v>0</v>
      </c>
      <c r="D1397" s="64">
        <f>SUM(D1393:D1396)</f>
        <v>0</v>
      </c>
      <c r="E1397" s="45">
        <f>SUM(E1393:E1396)</f>
        <v>4</v>
      </c>
      <c r="F1397" s="3">
        <f>SUM(D1397:E1397)</f>
        <v>4</v>
      </c>
    </row>
    <row r="1398" spans="1:6" x14ac:dyDescent="0.2">
      <c r="A1398" s="36" t="s">
        <v>188</v>
      </c>
      <c r="B1398" s="9"/>
      <c r="C1398" s="7"/>
      <c r="D1398" s="7"/>
      <c r="E1398" s="23"/>
      <c r="F1398" s="10"/>
    </row>
    <row r="1399" spans="1:6" x14ac:dyDescent="0.2">
      <c r="A1399" s="2"/>
      <c r="B1399" s="4"/>
      <c r="C1399" s="2" t="s">
        <v>81</v>
      </c>
      <c r="D1399" s="2">
        <v>0</v>
      </c>
      <c r="E1399" s="27">
        <v>15</v>
      </c>
      <c r="F1399" s="5">
        <f t="shared" ref="F1399:F1407" si="73">D1399+E1399</f>
        <v>15</v>
      </c>
    </row>
    <row r="1400" spans="1:6" x14ac:dyDescent="0.2">
      <c r="A1400" s="2"/>
      <c r="B1400" s="4"/>
      <c r="C1400" s="2" t="s">
        <v>82</v>
      </c>
      <c r="D1400" s="2">
        <v>0</v>
      </c>
      <c r="E1400" s="27">
        <v>4</v>
      </c>
      <c r="F1400" s="5">
        <f t="shared" si="73"/>
        <v>4</v>
      </c>
    </row>
    <row r="1401" spans="1:6" x14ac:dyDescent="0.2">
      <c r="A1401" s="2"/>
      <c r="B1401" s="4"/>
      <c r="C1401" s="2" t="s">
        <v>83</v>
      </c>
      <c r="D1401" s="2">
        <v>0</v>
      </c>
      <c r="E1401" s="27">
        <v>1</v>
      </c>
      <c r="F1401" s="5">
        <f t="shared" si="73"/>
        <v>1</v>
      </c>
    </row>
    <row r="1402" spans="1:6" x14ac:dyDescent="0.2">
      <c r="A1402" s="2"/>
      <c r="B1402" s="4"/>
      <c r="C1402" s="2" t="s">
        <v>85</v>
      </c>
      <c r="D1402" s="2">
        <v>0</v>
      </c>
      <c r="E1402" s="27">
        <v>9</v>
      </c>
      <c r="F1402" s="5">
        <f t="shared" si="73"/>
        <v>9</v>
      </c>
    </row>
    <row r="1403" spans="1:6" x14ac:dyDescent="0.2">
      <c r="A1403" s="2"/>
      <c r="B1403" s="4"/>
      <c r="C1403" s="2" t="s">
        <v>245</v>
      </c>
      <c r="D1403" s="2">
        <v>0</v>
      </c>
      <c r="E1403" s="27">
        <v>8</v>
      </c>
      <c r="F1403" s="5">
        <f t="shared" si="73"/>
        <v>8</v>
      </c>
    </row>
    <row r="1404" spans="1:6" x14ac:dyDescent="0.2">
      <c r="A1404" s="2"/>
      <c r="B1404" s="4"/>
      <c r="C1404" s="2" t="s">
        <v>86</v>
      </c>
      <c r="D1404" s="2">
        <v>2</v>
      </c>
      <c r="E1404" s="27">
        <v>0</v>
      </c>
      <c r="F1404" s="5">
        <f t="shared" si="73"/>
        <v>2</v>
      </c>
    </row>
    <row r="1405" spans="1:6" x14ac:dyDescent="0.2">
      <c r="A1405" s="2"/>
      <c r="B1405" s="4"/>
      <c r="C1405" s="2" t="s">
        <v>87</v>
      </c>
      <c r="D1405" s="2">
        <v>0</v>
      </c>
      <c r="E1405" s="27">
        <v>1</v>
      </c>
      <c r="F1405" s="5">
        <f t="shared" si="73"/>
        <v>1</v>
      </c>
    </row>
    <row r="1406" spans="1:6" x14ac:dyDescent="0.2">
      <c r="A1406" s="2"/>
      <c r="B1406" s="4"/>
      <c r="C1406" s="2" t="s">
        <v>246</v>
      </c>
      <c r="D1406" s="2">
        <v>7</v>
      </c>
      <c r="E1406" s="27">
        <v>0</v>
      </c>
      <c r="F1406" s="5">
        <f t="shared" si="73"/>
        <v>7</v>
      </c>
    </row>
    <row r="1407" spans="1:6" x14ac:dyDescent="0.2">
      <c r="A1407" s="2"/>
      <c r="B1407" s="4"/>
      <c r="C1407" s="2" t="s">
        <v>248</v>
      </c>
      <c r="D1407" s="2">
        <v>1</v>
      </c>
      <c r="E1407" s="27">
        <v>0</v>
      </c>
      <c r="F1407" s="5">
        <f t="shared" si="73"/>
        <v>1</v>
      </c>
    </row>
    <row r="1408" spans="1:6" x14ac:dyDescent="0.2">
      <c r="A1408" s="2"/>
      <c r="B1408" s="4"/>
      <c r="C1408" s="64" t="s">
        <v>0</v>
      </c>
      <c r="D1408" s="64">
        <f>SUM(D1398:D1407)</f>
        <v>10</v>
      </c>
      <c r="E1408" s="45">
        <f>SUM(E1398:E1407)</f>
        <v>38</v>
      </c>
      <c r="F1408" s="3">
        <f>SUM(D1408:E1408)</f>
        <v>48</v>
      </c>
    </row>
    <row r="1409" spans="1:6" x14ac:dyDescent="0.2">
      <c r="A1409" s="36" t="s">
        <v>189</v>
      </c>
      <c r="B1409" s="9"/>
      <c r="C1409" s="7"/>
      <c r="D1409" s="7"/>
      <c r="E1409" s="23"/>
      <c r="F1409" s="10"/>
    </row>
    <row r="1410" spans="1:6" x14ac:dyDescent="0.2">
      <c r="A1410" s="2"/>
      <c r="B1410" s="4"/>
      <c r="C1410" s="2" t="s">
        <v>80</v>
      </c>
      <c r="D1410" s="2">
        <v>1</v>
      </c>
      <c r="E1410" s="27">
        <v>0</v>
      </c>
      <c r="F1410" s="5">
        <f t="shared" ref="F1410:F1419" si="74">D1410+E1410</f>
        <v>1</v>
      </c>
    </row>
    <row r="1411" spans="1:6" x14ac:dyDescent="0.2">
      <c r="A1411" s="2"/>
      <c r="B1411" s="4"/>
      <c r="C1411" s="2" t="s">
        <v>81</v>
      </c>
      <c r="D1411" s="2">
        <v>0</v>
      </c>
      <c r="E1411" s="27">
        <v>13</v>
      </c>
      <c r="F1411" s="5">
        <f t="shared" si="74"/>
        <v>13</v>
      </c>
    </row>
    <row r="1412" spans="1:6" x14ac:dyDescent="0.2">
      <c r="A1412" s="2"/>
      <c r="B1412" s="4"/>
      <c r="C1412" s="2" t="s">
        <v>82</v>
      </c>
      <c r="D1412" s="2">
        <v>0</v>
      </c>
      <c r="E1412" s="27">
        <v>17</v>
      </c>
      <c r="F1412" s="5">
        <f t="shared" si="74"/>
        <v>17</v>
      </c>
    </row>
    <row r="1413" spans="1:6" x14ac:dyDescent="0.2">
      <c r="A1413" s="2"/>
      <c r="B1413" s="4"/>
      <c r="C1413" s="2" t="s">
        <v>84</v>
      </c>
      <c r="D1413" s="2">
        <v>0</v>
      </c>
      <c r="E1413" s="27">
        <v>3</v>
      </c>
      <c r="F1413" s="5">
        <f t="shared" si="74"/>
        <v>3</v>
      </c>
    </row>
    <row r="1414" spans="1:6" x14ac:dyDescent="0.2">
      <c r="A1414" s="2"/>
      <c r="B1414" s="4"/>
      <c r="C1414" s="2" t="s">
        <v>85</v>
      </c>
      <c r="D1414" s="2">
        <v>0</v>
      </c>
      <c r="E1414" s="27">
        <v>36</v>
      </c>
      <c r="F1414" s="5">
        <f t="shared" si="74"/>
        <v>36</v>
      </c>
    </row>
    <row r="1415" spans="1:6" x14ac:dyDescent="0.2">
      <c r="A1415" s="2"/>
      <c r="B1415" s="4"/>
      <c r="C1415" s="2" t="s">
        <v>86</v>
      </c>
      <c r="D1415" s="2">
        <v>2</v>
      </c>
      <c r="E1415" s="27">
        <v>0</v>
      </c>
      <c r="F1415" s="5">
        <f t="shared" si="74"/>
        <v>2</v>
      </c>
    </row>
    <row r="1416" spans="1:6" x14ac:dyDescent="0.2">
      <c r="A1416" s="2"/>
      <c r="B1416" s="4"/>
      <c r="C1416" s="2" t="s">
        <v>87</v>
      </c>
      <c r="D1416" s="2">
        <v>0</v>
      </c>
      <c r="E1416" s="27">
        <v>14</v>
      </c>
      <c r="F1416" s="5">
        <f t="shared" si="74"/>
        <v>14</v>
      </c>
    </row>
    <row r="1417" spans="1:6" x14ac:dyDescent="0.2">
      <c r="A1417" s="2"/>
      <c r="B1417" s="4"/>
      <c r="C1417" s="2" t="s">
        <v>88</v>
      </c>
      <c r="D1417" s="2">
        <v>0</v>
      </c>
      <c r="E1417" s="27">
        <v>1</v>
      </c>
      <c r="F1417" s="5">
        <f t="shared" si="74"/>
        <v>1</v>
      </c>
    </row>
    <row r="1418" spans="1:6" x14ac:dyDescent="0.2">
      <c r="A1418" s="2"/>
      <c r="B1418" s="4"/>
      <c r="C1418" s="2" t="s">
        <v>89</v>
      </c>
      <c r="D1418" s="2">
        <v>6</v>
      </c>
      <c r="E1418" s="27">
        <v>6</v>
      </c>
      <c r="F1418" s="5">
        <f t="shared" si="74"/>
        <v>12</v>
      </c>
    </row>
    <row r="1419" spans="1:6" x14ac:dyDescent="0.2">
      <c r="A1419" s="2"/>
      <c r="B1419" s="4"/>
      <c r="C1419" s="2" t="s">
        <v>247</v>
      </c>
      <c r="D1419" s="2">
        <v>1</v>
      </c>
      <c r="E1419" s="27">
        <v>0</v>
      </c>
      <c r="F1419" s="5">
        <f t="shared" si="74"/>
        <v>1</v>
      </c>
    </row>
    <row r="1420" spans="1:6" ht="12.75" thickBot="1" x14ac:dyDescent="0.25">
      <c r="A1420" s="37"/>
      <c r="B1420" s="69"/>
      <c r="C1420" s="58" t="s">
        <v>0</v>
      </c>
      <c r="D1420" s="42">
        <f>SUM(D1409:D1419)</f>
        <v>10</v>
      </c>
      <c r="E1420" s="42">
        <f>SUM(E1409:E1419)</f>
        <v>90</v>
      </c>
      <c r="F1420" s="43">
        <f>SUM(D1420:E1420)</f>
        <v>100</v>
      </c>
    </row>
    <row r="1431" spans="1:6" x14ac:dyDescent="0.2">
      <c r="A1431" s="70" t="s">
        <v>60</v>
      </c>
      <c r="B1431" s="70"/>
      <c r="C1431" s="70"/>
      <c r="D1431" s="70"/>
      <c r="E1431" s="70"/>
      <c r="F1431" s="70"/>
    </row>
    <row r="1432" spans="1:6" x14ac:dyDescent="0.2">
      <c r="A1432" s="71" t="s">
        <v>77</v>
      </c>
      <c r="B1432" s="71"/>
      <c r="C1432" s="71"/>
      <c r="D1432" s="71"/>
      <c r="E1432" s="71"/>
      <c r="F1432" s="71"/>
    </row>
    <row r="1433" spans="1:6" x14ac:dyDescent="0.2">
      <c r="A1433" s="71" t="s">
        <v>777</v>
      </c>
      <c r="B1433" s="71"/>
      <c r="C1433" s="71"/>
      <c r="D1433" s="71"/>
      <c r="E1433" s="71"/>
      <c r="F1433" s="71"/>
    </row>
    <row r="1434" spans="1:6" ht="12.75" thickBot="1" x14ac:dyDescent="0.25"/>
    <row r="1435" spans="1:6" x14ac:dyDescent="0.2">
      <c r="A1435" s="72" t="s">
        <v>11</v>
      </c>
      <c r="B1435" s="72"/>
      <c r="C1435" s="101" t="s">
        <v>44</v>
      </c>
      <c r="D1435" s="91" t="s">
        <v>237</v>
      </c>
      <c r="E1435" s="99" t="s">
        <v>12</v>
      </c>
      <c r="F1435" s="89" t="s">
        <v>0</v>
      </c>
    </row>
    <row r="1436" spans="1:6" x14ac:dyDescent="0.2">
      <c r="A1436" s="73"/>
      <c r="B1436" s="73"/>
      <c r="C1436" s="102"/>
      <c r="D1436" s="92"/>
      <c r="E1436" s="100"/>
      <c r="F1436" s="90"/>
    </row>
    <row r="1437" spans="1:6" ht="12.75" thickBot="1" x14ac:dyDescent="0.25">
      <c r="A1437" s="73"/>
      <c r="B1437" s="73"/>
      <c r="C1437" s="102"/>
      <c r="D1437" s="92"/>
      <c r="E1437" s="100"/>
      <c r="F1437" s="90"/>
    </row>
    <row r="1438" spans="1:6" x14ac:dyDescent="0.2">
      <c r="A1438" s="14"/>
      <c r="B1438" s="16"/>
      <c r="C1438" s="14"/>
      <c r="D1438" s="14"/>
      <c r="E1438" s="31"/>
      <c r="F1438" s="17"/>
    </row>
    <row r="1439" spans="1:6" x14ac:dyDescent="0.2">
      <c r="A1439" s="36" t="s">
        <v>190</v>
      </c>
      <c r="B1439" s="9"/>
      <c r="C1439" s="7"/>
      <c r="D1439" s="7"/>
      <c r="E1439" s="23"/>
      <c r="F1439" s="10"/>
    </row>
    <row r="1440" spans="1:6" x14ac:dyDescent="0.2">
      <c r="A1440" s="2"/>
      <c r="B1440" s="4"/>
      <c r="C1440" s="2" t="s">
        <v>80</v>
      </c>
      <c r="D1440" s="2">
        <v>1</v>
      </c>
      <c r="E1440" s="27">
        <v>1</v>
      </c>
      <c r="F1440" s="5">
        <f t="shared" ref="F1440:F1452" si="75">D1440+E1440</f>
        <v>2</v>
      </c>
    </row>
    <row r="1441" spans="1:6" x14ac:dyDescent="0.2">
      <c r="A1441" s="2"/>
      <c r="B1441" s="4"/>
      <c r="C1441" s="2" t="s">
        <v>81</v>
      </c>
      <c r="D1441" s="2">
        <v>0</v>
      </c>
      <c r="E1441" s="27">
        <v>16</v>
      </c>
      <c r="F1441" s="5">
        <f t="shared" si="75"/>
        <v>16</v>
      </c>
    </row>
    <row r="1442" spans="1:6" x14ac:dyDescent="0.2">
      <c r="A1442" s="2"/>
      <c r="B1442" s="4"/>
      <c r="C1442" s="2" t="s">
        <v>82</v>
      </c>
      <c r="D1442" s="2">
        <v>0</v>
      </c>
      <c r="E1442" s="27">
        <v>15</v>
      </c>
      <c r="F1442" s="5">
        <f t="shared" si="75"/>
        <v>15</v>
      </c>
    </row>
    <row r="1443" spans="1:6" x14ac:dyDescent="0.2">
      <c r="A1443" s="2"/>
      <c r="B1443" s="4"/>
      <c r="C1443" s="2" t="s">
        <v>84</v>
      </c>
      <c r="D1443" s="2">
        <v>0</v>
      </c>
      <c r="E1443" s="27">
        <v>2</v>
      </c>
      <c r="F1443" s="5">
        <f t="shared" si="75"/>
        <v>2</v>
      </c>
    </row>
    <row r="1444" spans="1:6" x14ac:dyDescent="0.2">
      <c r="A1444" s="2"/>
      <c r="B1444" s="4"/>
      <c r="C1444" s="2" t="s">
        <v>85</v>
      </c>
      <c r="D1444" s="2">
        <v>0</v>
      </c>
      <c r="E1444" s="27">
        <v>92</v>
      </c>
      <c r="F1444" s="5">
        <f t="shared" si="75"/>
        <v>92</v>
      </c>
    </row>
    <row r="1445" spans="1:6" x14ac:dyDescent="0.2">
      <c r="A1445" s="2"/>
      <c r="B1445" s="4"/>
      <c r="C1445" s="2" t="s">
        <v>641</v>
      </c>
      <c r="D1445" s="2">
        <v>0</v>
      </c>
      <c r="E1445" s="27">
        <v>1</v>
      </c>
      <c r="F1445" s="5">
        <f t="shared" si="75"/>
        <v>1</v>
      </c>
    </row>
    <row r="1446" spans="1:6" x14ac:dyDescent="0.2">
      <c r="A1446" s="2"/>
      <c r="B1446" s="4"/>
      <c r="C1446" s="2" t="s">
        <v>245</v>
      </c>
      <c r="D1446" s="2">
        <v>2</v>
      </c>
      <c r="E1446" s="27">
        <v>1</v>
      </c>
      <c r="F1446" s="5">
        <f t="shared" si="75"/>
        <v>3</v>
      </c>
    </row>
    <row r="1447" spans="1:6" x14ac:dyDescent="0.2">
      <c r="A1447" s="2"/>
      <c r="B1447" s="4"/>
      <c r="C1447" s="2" t="s">
        <v>86</v>
      </c>
      <c r="D1447" s="2">
        <v>1</v>
      </c>
      <c r="E1447" s="27">
        <v>0</v>
      </c>
      <c r="F1447" s="5">
        <f t="shared" si="75"/>
        <v>1</v>
      </c>
    </row>
    <row r="1448" spans="1:6" x14ac:dyDescent="0.2">
      <c r="A1448" s="2"/>
      <c r="B1448" s="4"/>
      <c r="C1448" s="2" t="s">
        <v>88</v>
      </c>
      <c r="D1448" s="2">
        <v>1</v>
      </c>
      <c r="E1448" s="27">
        <v>0</v>
      </c>
      <c r="F1448" s="5">
        <f t="shared" si="75"/>
        <v>1</v>
      </c>
    </row>
    <row r="1449" spans="1:6" x14ac:dyDescent="0.2">
      <c r="A1449" s="2"/>
      <c r="B1449" s="4"/>
      <c r="C1449" s="2" t="s">
        <v>89</v>
      </c>
      <c r="D1449" s="2">
        <v>6</v>
      </c>
      <c r="E1449" s="27">
        <v>95</v>
      </c>
      <c r="F1449" s="5">
        <f t="shared" si="75"/>
        <v>101</v>
      </c>
    </row>
    <row r="1450" spans="1:6" x14ac:dyDescent="0.2">
      <c r="A1450" s="2"/>
      <c r="B1450" s="4"/>
      <c r="C1450" s="2" t="s">
        <v>90</v>
      </c>
      <c r="D1450" s="2">
        <v>0</v>
      </c>
      <c r="E1450" s="27">
        <v>6</v>
      </c>
      <c r="F1450" s="5">
        <f t="shared" si="75"/>
        <v>6</v>
      </c>
    </row>
    <row r="1451" spans="1:6" x14ac:dyDescent="0.2">
      <c r="A1451" s="2"/>
      <c r="B1451" s="4"/>
      <c r="C1451" s="2" t="s">
        <v>247</v>
      </c>
      <c r="D1451" s="2">
        <v>1</v>
      </c>
      <c r="E1451" s="27">
        <v>0</v>
      </c>
      <c r="F1451" s="5">
        <f t="shared" si="75"/>
        <v>1</v>
      </c>
    </row>
    <row r="1452" spans="1:6" x14ac:dyDescent="0.2">
      <c r="A1452" s="2"/>
      <c r="B1452" s="4"/>
      <c r="C1452" s="2" t="s">
        <v>248</v>
      </c>
      <c r="D1452" s="2">
        <v>2</v>
      </c>
      <c r="E1452" s="27">
        <v>0</v>
      </c>
      <c r="F1452" s="5">
        <f t="shared" si="75"/>
        <v>2</v>
      </c>
    </row>
    <row r="1453" spans="1:6" x14ac:dyDescent="0.2">
      <c r="A1453" s="2"/>
      <c r="B1453" s="4"/>
      <c r="C1453" s="64" t="s">
        <v>0</v>
      </c>
      <c r="D1453" s="64">
        <f>SUM(D1439:D1452)</f>
        <v>14</v>
      </c>
      <c r="E1453" s="45">
        <f>SUM(E1439:E1452)</f>
        <v>229</v>
      </c>
      <c r="F1453" s="3">
        <f>SUM(D1453:E1453)</f>
        <v>243</v>
      </c>
    </row>
    <row r="1454" spans="1:6" x14ac:dyDescent="0.2">
      <c r="A1454" s="36" t="s">
        <v>191</v>
      </c>
      <c r="B1454" s="9"/>
      <c r="C1454" s="7"/>
      <c r="D1454" s="7"/>
      <c r="E1454" s="23"/>
      <c r="F1454" s="10"/>
    </row>
    <row r="1455" spans="1:6" x14ac:dyDescent="0.2">
      <c r="A1455" s="2"/>
      <c r="B1455" s="4"/>
      <c r="C1455" s="2" t="s">
        <v>82</v>
      </c>
      <c r="D1455" s="2">
        <v>0</v>
      </c>
      <c r="E1455" s="27">
        <v>1</v>
      </c>
      <c r="F1455" s="5">
        <f>D1455+E1455</f>
        <v>1</v>
      </c>
    </row>
    <row r="1456" spans="1:6" x14ac:dyDescent="0.2">
      <c r="A1456" s="2"/>
      <c r="B1456" s="4"/>
      <c r="C1456" s="2" t="s">
        <v>85</v>
      </c>
      <c r="D1456" s="2">
        <v>0</v>
      </c>
      <c r="E1456" s="27">
        <v>1</v>
      </c>
      <c r="F1456" s="5">
        <f>D1456+E1456</f>
        <v>1</v>
      </c>
    </row>
    <row r="1457" spans="1:6" x14ac:dyDescent="0.2">
      <c r="A1457" s="2"/>
      <c r="B1457" s="4"/>
      <c r="C1457" s="2" t="s">
        <v>89</v>
      </c>
      <c r="D1457" s="2">
        <v>0</v>
      </c>
      <c r="E1457" s="27">
        <v>1</v>
      </c>
      <c r="F1457" s="5">
        <f>D1457+E1457</f>
        <v>1</v>
      </c>
    </row>
    <row r="1458" spans="1:6" x14ac:dyDescent="0.2">
      <c r="A1458" s="2"/>
      <c r="B1458" s="4"/>
      <c r="C1458" s="64" t="s">
        <v>0</v>
      </c>
      <c r="D1458" s="64">
        <f>SUM(D1454:D1457)</f>
        <v>0</v>
      </c>
      <c r="E1458" s="45">
        <f>SUM(E1454:E1457)</f>
        <v>3</v>
      </c>
      <c r="F1458" s="3">
        <f>SUM(D1458:E1458)</f>
        <v>3</v>
      </c>
    </row>
    <row r="1459" spans="1:6" x14ac:dyDescent="0.2">
      <c r="A1459" s="36" t="s">
        <v>192</v>
      </c>
      <c r="B1459" s="9"/>
      <c r="C1459" s="7"/>
      <c r="D1459" s="7"/>
      <c r="E1459" s="23"/>
      <c r="F1459" s="10"/>
    </row>
    <row r="1460" spans="1:6" x14ac:dyDescent="0.2">
      <c r="A1460" s="2"/>
      <c r="B1460" s="4"/>
      <c r="C1460" s="2" t="s">
        <v>80</v>
      </c>
      <c r="D1460" s="2">
        <v>1</v>
      </c>
      <c r="E1460" s="27">
        <v>0</v>
      </c>
      <c r="F1460" s="5">
        <f t="shared" ref="F1460:F1473" si="76">D1460+E1460</f>
        <v>1</v>
      </c>
    </row>
    <row r="1461" spans="1:6" x14ac:dyDescent="0.2">
      <c r="A1461" s="2"/>
      <c r="B1461" s="4"/>
      <c r="C1461" s="2" t="s">
        <v>81</v>
      </c>
      <c r="D1461" s="2">
        <v>0</v>
      </c>
      <c r="E1461" s="27">
        <v>20</v>
      </c>
      <c r="F1461" s="5">
        <f t="shared" si="76"/>
        <v>20</v>
      </c>
    </row>
    <row r="1462" spans="1:6" x14ac:dyDescent="0.2">
      <c r="A1462" s="2"/>
      <c r="B1462" s="4"/>
      <c r="C1462" s="2" t="s">
        <v>82</v>
      </c>
      <c r="D1462" s="2">
        <v>0</v>
      </c>
      <c r="E1462" s="27">
        <v>6</v>
      </c>
      <c r="F1462" s="5">
        <f t="shared" si="76"/>
        <v>6</v>
      </c>
    </row>
    <row r="1463" spans="1:6" x14ac:dyDescent="0.2">
      <c r="A1463" s="2"/>
      <c r="B1463" s="4"/>
      <c r="C1463" s="2" t="s">
        <v>83</v>
      </c>
      <c r="D1463" s="2">
        <v>0</v>
      </c>
      <c r="E1463" s="27">
        <v>1</v>
      </c>
      <c r="F1463" s="5">
        <f t="shared" si="76"/>
        <v>1</v>
      </c>
    </row>
    <row r="1464" spans="1:6" x14ac:dyDescent="0.2">
      <c r="A1464" s="2"/>
      <c r="B1464" s="4"/>
      <c r="C1464" s="2" t="s">
        <v>84</v>
      </c>
      <c r="D1464" s="2">
        <v>0</v>
      </c>
      <c r="E1464" s="27">
        <v>17</v>
      </c>
      <c r="F1464" s="5">
        <f t="shared" si="76"/>
        <v>17</v>
      </c>
    </row>
    <row r="1465" spans="1:6" x14ac:dyDescent="0.2">
      <c r="A1465" s="2"/>
      <c r="B1465" s="4"/>
      <c r="C1465" s="2" t="s">
        <v>85</v>
      </c>
      <c r="D1465" s="2">
        <v>0</v>
      </c>
      <c r="E1465" s="27">
        <v>126</v>
      </c>
      <c r="F1465" s="5">
        <f t="shared" si="76"/>
        <v>126</v>
      </c>
    </row>
    <row r="1466" spans="1:6" x14ac:dyDescent="0.2">
      <c r="A1466" s="2"/>
      <c r="B1466" s="4"/>
      <c r="C1466" s="2" t="s">
        <v>245</v>
      </c>
      <c r="D1466" s="2">
        <v>3</v>
      </c>
      <c r="E1466" s="27">
        <v>6</v>
      </c>
      <c r="F1466" s="5">
        <f t="shared" si="76"/>
        <v>9</v>
      </c>
    </row>
    <row r="1467" spans="1:6" x14ac:dyDescent="0.2">
      <c r="A1467" s="2"/>
      <c r="B1467" s="4"/>
      <c r="C1467" s="2" t="s">
        <v>86</v>
      </c>
      <c r="D1467" s="2">
        <v>2</v>
      </c>
      <c r="E1467" s="27">
        <v>0</v>
      </c>
      <c r="F1467" s="5">
        <f t="shared" si="76"/>
        <v>2</v>
      </c>
    </row>
    <row r="1468" spans="1:6" x14ac:dyDescent="0.2">
      <c r="A1468" s="2"/>
      <c r="B1468" s="4"/>
      <c r="C1468" s="2" t="s">
        <v>87</v>
      </c>
      <c r="D1468" s="2">
        <v>0</v>
      </c>
      <c r="E1468" s="27">
        <v>39</v>
      </c>
      <c r="F1468" s="5">
        <f t="shared" si="76"/>
        <v>39</v>
      </c>
    </row>
    <row r="1469" spans="1:6" x14ac:dyDescent="0.2">
      <c r="A1469" s="2"/>
      <c r="B1469" s="4"/>
      <c r="C1469" s="2" t="s">
        <v>88</v>
      </c>
      <c r="D1469" s="2">
        <v>3</v>
      </c>
      <c r="E1469" s="27">
        <v>0</v>
      </c>
      <c r="F1469" s="5">
        <f t="shared" si="76"/>
        <v>3</v>
      </c>
    </row>
    <row r="1470" spans="1:6" x14ac:dyDescent="0.2">
      <c r="A1470" s="2"/>
      <c r="B1470" s="4"/>
      <c r="C1470" s="2" t="s">
        <v>89</v>
      </c>
      <c r="D1470" s="2">
        <v>2</v>
      </c>
      <c r="E1470" s="27">
        <v>10</v>
      </c>
      <c r="F1470" s="5">
        <f t="shared" si="76"/>
        <v>12</v>
      </c>
    </row>
    <row r="1471" spans="1:6" x14ac:dyDescent="0.2">
      <c r="A1471" s="2"/>
      <c r="B1471" s="4"/>
      <c r="C1471" s="2" t="s">
        <v>90</v>
      </c>
      <c r="D1471" s="2">
        <v>0</v>
      </c>
      <c r="E1471" s="27">
        <v>2</v>
      </c>
      <c r="F1471" s="5">
        <f t="shared" si="76"/>
        <v>2</v>
      </c>
    </row>
    <row r="1472" spans="1:6" x14ac:dyDescent="0.2">
      <c r="A1472" s="2"/>
      <c r="B1472" s="4"/>
      <c r="C1472" s="2" t="s">
        <v>247</v>
      </c>
      <c r="D1472" s="2">
        <v>1</v>
      </c>
      <c r="E1472" s="27">
        <v>0</v>
      </c>
      <c r="F1472" s="5">
        <f t="shared" si="76"/>
        <v>1</v>
      </c>
    </row>
    <row r="1473" spans="1:6" x14ac:dyDescent="0.2">
      <c r="A1473" s="2"/>
      <c r="B1473" s="4"/>
      <c r="C1473" s="2" t="s">
        <v>248</v>
      </c>
      <c r="D1473" s="2">
        <v>1</v>
      </c>
      <c r="E1473" s="27">
        <v>0</v>
      </c>
      <c r="F1473" s="5">
        <f t="shared" si="76"/>
        <v>1</v>
      </c>
    </row>
    <row r="1474" spans="1:6" x14ac:dyDescent="0.2">
      <c r="A1474" s="2"/>
      <c r="B1474" s="4"/>
      <c r="C1474" s="64" t="s">
        <v>0</v>
      </c>
      <c r="D1474" s="64">
        <f>SUM(D1459:D1473)</f>
        <v>13</v>
      </c>
      <c r="E1474" s="45">
        <f>SUM(E1459:E1473)</f>
        <v>227</v>
      </c>
      <c r="F1474" s="3">
        <f>SUM(D1474:E1474)</f>
        <v>240</v>
      </c>
    </row>
    <row r="1475" spans="1:6" x14ac:dyDescent="0.2">
      <c r="A1475" s="36" t="s">
        <v>536</v>
      </c>
      <c r="B1475" s="9"/>
      <c r="C1475" s="7"/>
      <c r="D1475" s="7"/>
      <c r="E1475" s="23"/>
      <c r="F1475" s="10"/>
    </row>
    <row r="1476" spans="1:6" x14ac:dyDescent="0.2">
      <c r="A1476" s="2"/>
      <c r="B1476" s="4"/>
      <c r="C1476" s="2" t="s">
        <v>81</v>
      </c>
      <c r="D1476" s="2">
        <v>0</v>
      </c>
      <c r="E1476" s="27">
        <v>1</v>
      </c>
      <c r="F1476" s="5">
        <f>D1476+E1476</f>
        <v>1</v>
      </c>
    </row>
    <row r="1477" spans="1:6" x14ac:dyDescent="0.2">
      <c r="A1477" s="2"/>
      <c r="B1477" s="4"/>
      <c r="C1477" s="64" t="s">
        <v>0</v>
      </c>
      <c r="D1477" s="64">
        <f>SUM(D1475:D1476)</f>
        <v>0</v>
      </c>
      <c r="E1477" s="45">
        <f>SUM(E1475:E1476)</f>
        <v>1</v>
      </c>
      <c r="F1477" s="3">
        <f>SUM(D1477:E1477)</f>
        <v>1</v>
      </c>
    </row>
    <row r="1478" spans="1:6" x14ac:dyDescent="0.2">
      <c r="A1478" s="36" t="s">
        <v>193</v>
      </c>
      <c r="B1478" s="9"/>
      <c r="C1478" s="7"/>
      <c r="D1478" s="7"/>
      <c r="E1478" s="23"/>
      <c r="F1478" s="10"/>
    </row>
    <row r="1479" spans="1:6" x14ac:dyDescent="0.2">
      <c r="A1479" s="2"/>
      <c r="B1479" s="4"/>
      <c r="C1479" s="2" t="s">
        <v>80</v>
      </c>
      <c r="D1479" s="2">
        <v>1</v>
      </c>
      <c r="E1479" s="27">
        <v>0</v>
      </c>
      <c r="F1479" s="5">
        <f t="shared" ref="F1479:F1488" si="77">D1479+E1479</f>
        <v>1</v>
      </c>
    </row>
    <row r="1480" spans="1:6" x14ac:dyDescent="0.2">
      <c r="A1480" s="2"/>
      <c r="B1480" s="4"/>
      <c r="C1480" s="2" t="s">
        <v>81</v>
      </c>
      <c r="D1480" s="2">
        <v>0</v>
      </c>
      <c r="E1480" s="27">
        <v>12</v>
      </c>
      <c r="F1480" s="5">
        <f t="shared" si="77"/>
        <v>12</v>
      </c>
    </row>
    <row r="1481" spans="1:6" x14ac:dyDescent="0.2">
      <c r="A1481" s="2"/>
      <c r="B1481" s="4"/>
      <c r="C1481" s="2" t="s">
        <v>82</v>
      </c>
      <c r="D1481" s="2">
        <v>0</v>
      </c>
      <c r="E1481" s="27">
        <v>3</v>
      </c>
      <c r="F1481" s="5">
        <f t="shared" si="77"/>
        <v>3</v>
      </c>
    </row>
    <row r="1482" spans="1:6" x14ac:dyDescent="0.2">
      <c r="A1482" s="2"/>
      <c r="B1482" s="4"/>
      <c r="C1482" s="2" t="s">
        <v>83</v>
      </c>
      <c r="D1482" s="2">
        <v>0</v>
      </c>
      <c r="E1482" s="27">
        <v>1</v>
      </c>
      <c r="F1482" s="5">
        <f t="shared" si="77"/>
        <v>1</v>
      </c>
    </row>
    <row r="1483" spans="1:6" x14ac:dyDescent="0.2">
      <c r="A1483" s="2"/>
      <c r="B1483" s="4"/>
      <c r="C1483" s="2" t="s">
        <v>85</v>
      </c>
      <c r="D1483" s="2">
        <v>0</v>
      </c>
      <c r="E1483" s="27">
        <v>7</v>
      </c>
      <c r="F1483" s="5">
        <f t="shared" si="77"/>
        <v>7</v>
      </c>
    </row>
    <row r="1484" spans="1:6" x14ac:dyDescent="0.2">
      <c r="A1484" s="2"/>
      <c r="B1484" s="4"/>
      <c r="C1484" s="2" t="s">
        <v>641</v>
      </c>
      <c r="D1484" s="2">
        <v>0</v>
      </c>
      <c r="E1484" s="27">
        <v>4</v>
      </c>
      <c r="F1484" s="5">
        <f t="shared" si="77"/>
        <v>4</v>
      </c>
    </row>
    <row r="1485" spans="1:6" x14ac:dyDescent="0.2">
      <c r="A1485" s="2"/>
      <c r="B1485" s="4"/>
      <c r="C1485" s="2" t="s">
        <v>245</v>
      </c>
      <c r="D1485" s="2">
        <v>0</v>
      </c>
      <c r="E1485" s="27">
        <v>2</v>
      </c>
      <c r="F1485" s="5">
        <f t="shared" si="77"/>
        <v>2</v>
      </c>
    </row>
    <row r="1486" spans="1:6" x14ac:dyDescent="0.2">
      <c r="A1486" s="2"/>
      <c r="B1486" s="4"/>
      <c r="C1486" s="2" t="s">
        <v>86</v>
      </c>
      <c r="D1486" s="2">
        <v>3</v>
      </c>
      <c r="E1486" s="27">
        <v>0</v>
      </c>
      <c r="F1486" s="5">
        <f t="shared" si="77"/>
        <v>3</v>
      </c>
    </row>
    <row r="1487" spans="1:6" x14ac:dyDescent="0.2">
      <c r="A1487" s="2"/>
      <c r="B1487" s="4"/>
      <c r="C1487" s="2" t="s">
        <v>87</v>
      </c>
      <c r="D1487" s="2">
        <v>0</v>
      </c>
      <c r="E1487" s="27">
        <v>9</v>
      </c>
      <c r="F1487" s="5">
        <f t="shared" si="77"/>
        <v>9</v>
      </c>
    </row>
    <row r="1488" spans="1:6" x14ac:dyDescent="0.2">
      <c r="A1488" s="2"/>
      <c r="B1488" s="4"/>
      <c r="C1488" s="2" t="s">
        <v>246</v>
      </c>
      <c r="D1488" s="2">
        <v>1</v>
      </c>
      <c r="E1488" s="27">
        <v>1</v>
      </c>
      <c r="F1488" s="5">
        <f t="shared" si="77"/>
        <v>2</v>
      </c>
    </row>
    <row r="1489" spans="1:6" ht="12.75" thickBot="1" x14ac:dyDescent="0.25">
      <c r="A1489" s="37"/>
      <c r="B1489" s="69"/>
      <c r="C1489" s="58" t="s">
        <v>0</v>
      </c>
      <c r="D1489" s="42">
        <f>SUM(D1478:D1488)</f>
        <v>5</v>
      </c>
      <c r="E1489" s="42">
        <f>SUM(E1478:E1488)</f>
        <v>39</v>
      </c>
      <c r="F1489" s="43">
        <f>SUM(D1489:E1489)</f>
        <v>44</v>
      </c>
    </row>
    <row r="1493" spans="1:6" x14ac:dyDescent="0.2">
      <c r="A1493" s="70" t="s">
        <v>60</v>
      </c>
      <c r="B1493" s="70"/>
      <c r="C1493" s="70"/>
      <c r="D1493" s="70"/>
      <c r="E1493" s="70"/>
      <c r="F1493" s="70"/>
    </row>
    <row r="1494" spans="1:6" x14ac:dyDescent="0.2">
      <c r="A1494" s="71" t="s">
        <v>77</v>
      </c>
      <c r="B1494" s="71"/>
      <c r="C1494" s="71"/>
      <c r="D1494" s="71"/>
      <c r="E1494" s="71"/>
      <c r="F1494" s="71"/>
    </row>
    <row r="1495" spans="1:6" x14ac:dyDescent="0.2">
      <c r="A1495" s="71" t="s">
        <v>777</v>
      </c>
      <c r="B1495" s="71"/>
      <c r="C1495" s="71"/>
      <c r="D1495" s="71"/>
      <c r="E1495" s="71"/>
      <c r="F1495" s="71"/>
    </row>
    <row r="1496" spans="1:6" ht="12.75" thickBot="1" x14ac:dyDescent="0.25"/>
    <row r="1497" spans="1:6" x14ac:dyDescent="0.2">
      <c r="A1497" s="72" t="s">
        <v>11</v>
      </c>
      <c r="B1497" s="72"/>
      <c r="C1497" s="101" t="s">
        <v>44</v>
      </c>
      <c r="D1497" s="91" t="s">
        <v>237</v>
      </c>
      <c r="E1497" s="99" t="s">
        <v>12</v>
      </c>
      <c r="F1497" s="89" t="s">
        <v>0</v>
      </c>
    </row>
    <row r="1498" spans="1:6" x14ac:dyDescent="0.2">
      <c r="A1498" s="73"/>
      <c r="B1498" s="73"/>
      <c r="C1498" s="102"/>
      <c r="D1498" s="92"/>
      <c r="E1498" s="100"/>
      <c r="F1498" s="90"/>
    </row>
    <row r="1499" spans="1:6" ht="12.75" thickBot="1" x14ac:dyDescent="0.25">
      <c r="A1499" s="73"/>
      <c r="B1499" s="73"/>
      <c r="C1499" s="102"/>
      <c r="D1499" s="92"/>
      <c r="E1499" s="100"/>
      <c r="F1499" s="90"/>
    </row>
    <row r="1500" spans="1:6" x14ac:dyDescent="0.2">
      <c r="A1500" s="14"/>
      <c r="B1500" s="16"/>
      <c r="C1500" s="14"/>
      <c r="D1500" s="14"/>
      <c r="E1500" s="31"/>
      <c r="F1500" s="17"/>
    </row>
    <row r="1501" spans="1:6" x14ac:dyDescent="0.2">
      <c r="A1501" s="36" t="s">
        <v>194</v>
      </c>
      <c r="B1501" s="9"/>
      <c r="C1501" s="7"/>
      <c r="D1501" s="7"/>
      <c r="E1501" s="23"/>
      <c r="F1501" s="10"/>
    </row>
    <row r="1502" spans="1:6" x14ac:dyDescent="0.2">
      <c r="A1502" s="2"/>
      <c r="B1502" s="4"/>
      <c r="C1502" s="2" t="s">
        <v>80</v>
      </c>
      <c r="D1502" s="2">
        <v>0</v>
      </c>
      <c r="E1502" s="27">
        <v>1</v>
      </c>
      <c r="F1502" s="5">
        <f t="shared" ref="F1502:F1507" si="78">D1502+E1502</f>
        <v>1</v>
      </c>
    </row>
    <row r="1503" spans="1:6" x14ac:dyDescent="0.2">
      <c r="A1503" s="2"/>
      <c r="B1503" s="4"/>
      <c r="C1503" s="2" t="s">
        <v>81</v>
      </c>
      <c r="D1503" s="2">
        <v>0</v>
      </c>
      <c r="E1503" s="27">
        <v>4</v>
      </c>
      <c r="F1503" s="5">
        <f t="shared" si="78"/>
        <v>4</v>
      </c>
    </row>
    <row r="1504" spans="1:6" x14ac:dyDescent="0.2">
      <c r="A1504" s="2"/>
      <c r="B1504" s="4"/>
      <c r="C1504" s="2" t="s">
        <v>82</v>
      </c>
      <c r="D1504" s="2">
        <v>0</v>
      </c>
      <c r="E1504" s="27">
        <v>3</v>
      </c>
      <c r="F1504" s="5">
        <f t="shared" si="78"/>
        <v>3</v>
      </c>
    </row>
    <row r="1505" spans="1:6" x14ac:dyDescent="0.2">
      <c r="A1505" s="2"/>
      <c r="B1505" s="4"/>
      <c r="C1505" s="2" t="s">
        <v>85</v>
      </c>
      <c r="D1505" s="2">
        <v>0</v>
      </c>
      <c r="E1505" s="27">
        <v>8</v>
      </c>
      <c r="F1505" s="5">
        <f t="shared" si="78"/>
        <v>8</v>
      </c>
    </row>
    <row r="1506" spans="1:6" x14ac:dyDescent="0.2">
      <c r="A1506" s="2"/>
      <c r="B1506" s="4"/>
      <c r="C1506" s="2" t="s">
        <v>245</v>
      </c>
      <c r="D1506" s="2">
        <v>0</v>
      </c>
      <c r="E1506" s="27">
        <v>1</v>
      </c>
      <c r="F1506" s="5">
        <f t="shared" si="78"/>
        <v>1</v>
      </c>
    </row>
    <row r="1507" spans="1:6" x14ac:dyDescent="0.2">
      <c r="A1507" s="2"/>
      <c r="B1507" s="4"/>
      <c r="C1507" s="2" t="s">
        <v>89</v>
      </c>
      <c r="D1507" s="2">
        <v>0</v>
      </c>
      <c r="E1507" s="27">
        <v>4</v>
      </c>
      <c r="F1507" s="5">
        <f t="shared" si="78"/>
        <v>4</v>
      </c>
    </row>
    <row r="1508" spans="1:6" x14ac:dyDescent="0.2">
      <c r="A1508" s="2"/>
      <c r="B1508" s="4"/>
      <c r="C1508" s="64" t="s">
        <v>0</v>
      </c>
      <c r="D1508" s="64">
        <f>SUM(D1501:D1507)</f>
        <v>0</v>
      </c>
      <c r="E1508" s="45">
        <f>SUM(E1501:E1507)</f>
        <v>21</v>
      </c>
      <c r="F1508" s="3">
        <f>SUM(D1508:E1508)</f>
        <v>21</v>
      </c>
    </row>
    <row r="1509" spans="1:6" x14ac:dyDescent="0.2">
      <c r="A1509" s="36" t="s">
        <v>195</v>
      </c>
      <c r="B1509" s="9"/>
      <c r="C1509" s="7"/>
      <c r="D1509" s="7"/>
      <c r="E1509" s="23"/>
      <c r="F1509" s="10"/>
    </row>
    <row r="1510" spans="1:6" x14ac:dyDescent="0.2">
      <c r="A1510" s="2"/>
      <c r="B1510" s="4"/>
      <c r="C1510" s="2" t="s">
        <v>80</v>
      </c>
      <c r="D1510" s="2">
        <v>1</v>
      </c>
      <c r="E1510" s="27">
        <v>0</v>
      </c>
      <c r="F1510" s="5">
        <f t="shared" ref="F1510:F1516" si="79">D1510+E1510</f>
        <v>1</v>
      </c>
    </row>
    <row r="1511" spans="1:6" x14ac:dyDescent="0.2">
      <c r="A1511" s="2"/>
      <c r="B1511" s="4"/>
      <c r="C1511" s="2" t="s">
        <v>81</v>
      </c>
      <c r="D1511" s="2">
        <v>0</v>
      </c>
      <c r="E1511" s="27">
        <v>4</v>
      </c>
      <c r="F1511" s="5">
        <f t="shared" si="79"/>
        <v>4</v>
      </c>
    </row>
    <row r="1512" spans="1:6" x14ac:dyDescent="0.2">
      <c r="A1512" s="2"/>
      <c r="B1512" s="4"/>
      <c r="C1512" s="2" t="s">
        <v>82</v>
      </c>
      <c r="D1512" s="2">
        <v>0</v>
      </c>
      <c r="E1512" s="27">
        <v>3</v>
      </c>
      <c r="F1512" s="5">
        <f t="shared" si="79"/>
        <v>3</v>
      </c>
    </row>
    <row r="1513" spans="1:6" x14ac:dyDescent="0.2">
      <c r="A1513" s="2"/>
      <c r="B1513" s="4"/>
      <c r="C1513" s="2" t="s">
        <v>85</v>
      </c>
      <c r="D1513" s="2">
        <v>0</v>
      </c>
      <c r="E1513" s="27">
        <v>3</v>
      </c>
      <c r="F1513" s="5">
        <f t="shared" si="79"/>
        <v>3</v>
      </c>
    </row>
    <row r="1514" spans="1:6" x14ac:dyDescent="0.2">
      <c r="A1514" s="2"/>
      <c r="B1514" s="4"/>
      <c r="C1514" s="2" t="s">
        <v>641</v>
      </c>
      <c r="D1514" s="2">
        <v>0</v>
      </c>
      <c r="E1514" s="27">
        <v>1</v>
      </c>
      <c r="F1514" s="5">
        <f t="shared" si="79"/>
        <v>1</v>
      </c>
    </row>
    <row r="1515" spans="1:6" x14ac:dyDescent="0.2">
      <c r="A1515" s="2"/>
      <c r="B1515" s="4"/>
      <c r="C1515" s="2" t="s">
        <v>86</v>
      </c>
      <c r="D1515" s="2">
        <v>1</v>
      </c>
      <c r="E1515" s="27">
        <v>0</v>
      </c>
      <c r="F1515" s="5">
        <f t="shared" si="79"/>
        <v>1</v>
      </c>
    </row>
    <row r="1516" spans="1:6" x14ac:dyDescent="0.2">
      <c r="A1516" s="2"/>
      <c r="B1516" s="4"/>
      <c r="C1516" s="2" t="s">
        <v>91</v>
      </c>
      <c r="D1516" s="2">
        <v>1</v>
      </c>
      <c r="E1516" s="27">
        <v>0</v>
      </c>
      <c r="F1516" s="5">
        <f t="shared" si="79"/>
        <v>1</v>
      </c>
    </row>
    <row r="1517" spans="1:6" x14ac:dyDescent="0.2">
      <c r="A1517" s="2"/>
      <c r="B1517" s="4"/>
      <c r="C1517" s="64" t="s">
        <v>0</v>
      </c>
      <c r="D1517" s="64">
        <f>SUM(D1509:D1516)</f>
        <v>3</v>
      </c>
      <c r="E1517" s="45">
        <f>SUM(E1509:E1516)</f>
        <v>11</v>
      </c>
      <c r="F1517" s="3">
        <f>SUM(D1517:E1517)</f>
        <v>14</v>
      </c>
    </row>
    <row r="1518" spans="1:6" x14ac:dyDescent="0.2">
      <c r="A1518" s="36" t="s">
        <v>196</v>
      </c>
      <c r="B1518" s="9"/>
      <c r="C1518" s="7"/>
      <c r="D1518" s="7"/>
      <c r="E1518" s="23"/>
      <c r="F1518" s="10"/>
    </row>
    <row r="1519" spans="1:6" x14ac:dyDescent="0.2">
      <c r="A1519" s="2"/>
      <c r="B1519" s="4"/>
      <c r="C1519" s="2" t="s">
        <v>80</v>
      </c>
      <c r="D1519" s="2">
        <v>1</v>
      </c>
      <c r="E1519" s="27">
        <v>0</v>
      </c>
      <c r="F1519" s="5">
        <f t="shared" ref="F1519:F1530" si="80">D1519+E1519</f>
        <v>1</v>
      </c>
    </row>
    <row r="1520" spans="1:6" x14ac:dyDescent="0.2">
      <c r="A1520" s="2"/>
      <c r="B1520" s="4"/>
      <c r="C1520" s="2" t="s">
        <v>81</v>
      </c>
      <c r="D1520" s="2">
        <v>0</v>
      </c>
      <c r="E1520" s="27">
        <v>7</v>
      </c>
      <c r="F1520" s="5">
        <f t="shared" si="80"/>
        <v>7</v>
      </c>
    </row>
    <row r="1521" spans="1:6" x14ac:dyDescent="0.2">
      <c r="A1521" s="2"/>
      <c r="B1521" s="4"/>
      <c r="C1521" s="2" t="s">
        <v>82</v>
      </c>
      <c r="D1521" s="2">
        <v>0</v>
      </c>
      <c r="E1521" s="27">
        <v>4</v>
      </c>
      <c r="F1521" s="5">
        <f t="shared" si="80"/>
        <v>4</v>
      </c>
    </row>
    <row r="1522" spans="1:6" x14ac:dyDescent="0.2">
      <c r="A1522" s="2"/>
      <c r="B1522" s="4"/>
      <c r="C1522" s="2" t="s">
        <v>83</v>
      </c>
      <c r="D1522" s="2">
        <v>0</v>
      </c>
      <c r="E1522" s="27">
        <v>2</v>
      </c>
      <c r="F1522" s="5">
        <f t="shared" si="80"/>
        <v>2</v>
      </c>
    </row>
    <row r="1523" spans="1:6" x14ac:dyDescent="0.2">
      <c r="A1523" s="2"/>
      <c r="B1523" s="4"/>
      <c r="C1523" s="2" t="s">
        <v>85</v>
      </c>
      <c r="D1523" s="2">
        <v>0</v>
      </c>
      <c r="E1523" s="27">
        <v>10</v>
      </c>
      <c r="F1523" s="5">
        <f t="shared" si="80"/>
        <v>10</v>
      </c>
    </row>
    <row r="1524" spans="1:6" x14ac:dyDescent="0.2">
      <c r="A1524" s="2"/>
      <c r="B1524" s="4"/>
      <c r="C1524" s="2" t="s">
        <v>641</v>
      </c>
      <c r="D1524" s="2">
        <v>0</v>
      </c>
      <c r="E1524" s="27">
        <v>1</v>
      </c>
      <c r="F1524" s="5">
        <f t="shared" si="80"/>
        <v>1</v>
      </c>
    </row>
    <row r="1525" spans="1:6" x14ac:dyDescent="0.2">
      <c r="A1525" s="2"/>
      <c r="B1525" s="4"/>
      <c r="C1525" s="2" t="s">
        <v>245</v>
      </c>
      <c r="D1525" s="2">
        <v>10</v>
      </c>
      <c r="E1525" s="27">
        <v>4</v>
      </c>
      <c r="F1525" s="5">
        <f t="shared" si="80"/>
        <v>14</v>
      </c>
    </row>
    <row r="1526" spans="1:6" x14ac:dyDescent="0.2">
      <c r="A1526" s="2"/>
      <c r="B1526" s="4"/>
      <c r="C1526" s="2" t="s">
        <v>86</v>
      </c>
      <c r="D1526" s="2">
        <v>1</v>
      </c>
      <c r="E1526" s="27">
        <v>0</v>
      </c>
      <c r="F1526" s="5">
        <f t="shared" si="80"/>
        <v>1</v>
      </c>
    </row>
    <row r="1527" spans="1:6" x14ac:dyDescent="0.2">
      <c r="A1527" s="2"/>
      <c r="B1527" s="4"/>
      <c r="C1527" s="2" t="s">
        <v>87</v>
      </c>
      <c r="D1527" s="2">
        <v>0</v>
      </c>
      <c r="E1527" s="27">
        <v>1</v>
      </c>
      <c r="F1527" s="5">
        <f t="shared" si="80"/>
        <v>1</v>
      </c>
    </row>
    <row r="1528" spans="1:6" x14ac:dyDescent="0.2">
      <c r="A1528" s="2"/>
      <c r="B1528" s="4"/>
      <c r="C1528" s="2" t="s">
        <v>88</v>
      </c>
      <c r="D1528" s="2">
        <v>1</v>
      </c>
      <c r="E1528" s="27">
        <v>0</v>
      </c>
      <c r="F1528" s="5">
        <f t="shared" si="80"/>
        <v>1</v>
      </c>
    </row>
    <row r="1529" spans="1:6" x14ac:dyDescent="0.2">
      <c r="A1529" s="2"/>
      <c r="B1529" s="4"/>
      <c r="C1529" s="2" t="s">
        <v>246</v>
      </c>
      <c r="D1529" s="2">
        <v>1</v>
      </c>
      <c r="E1529" s="27">
        <v>0</v>
      </c>
      <c r="F1529" s="5">
        <f t="shared" si="80"/>
        <v>1</v>
      </c>
    </row>
    <row r="1530" spans="1:6" x14ac:dyDescent="0.2">
      <c r="A1530" s="2"/>
      <c r="B1530" s="4"/>
      <c r="C1530" s="2" t="s">
        <v>90</v>
      </c>
      <c r="D1530" s="2">
        <v>0</v>
      </c>
      <c r="E1530" s="27">
        <v>1</v>
      </c>
      <c r="F1530" s="5">
        <f t="shared" si="80"/>
        <v>1</v>
      </c>
    </row>
    <row r="1531" spans="1:6" x14ac:dyDescent="0.2">
      <c r="A1531" s="2"/>
      <c r="B1531" s="4"/>
      <c r="C1531" s="64" t="s">
        <v>0</v>
      </c>
      <c r="D1531" s="64">
        <f>SUM(D1518:D1530)</f>
        <v>14</v>
      </c>
      <c r="E1531" s="45">
        <f>SUM(E1518:E1530)</f>
        <v>30</v>
      </c>
      <c r="F1531" s="3">
        <f>SUM(D1531:E1531)</f>
        <v>44</v>
      </c>
    </row>
    <row r="1532" spans="1:6" x14ac:dyDescent="0.2">
      <c r="A1532" s="36" t="s">
        <v>197</v>
      </c>
      <c r="B1532" s="9"/>
      <c r="C1532" s="7"/>
      <c r="D1532" s="7"/>
      <c r="E1532" s="23"/>
      <c r="F1532" s="10"/>
    </row>
    <row r="1533" spans="1:6" x14ac:dyDescent="0.2">
      <c r="A1533" s="2"/>
      <c r="B1533" s="4"/>
      <c r="C1533" s="2" t="s">
        <v>80</v>
      </c>
      <c r="D1533" s="2">
        <v>1</v>
      </c>
      <c r="E1533" s="27">
        <v>1</v>
      </c>
      <c r="F1533" s="5">
        <f t="shared" ref="F1533:F1544" si="81">D1533+E1533</f>
        <v>2</v>
      </c>
    </row>
    <row r="1534" spans="1:6" x14ac:dyDescent="0.2">
      <c r="A1534" s="2"/>
      <c r="B1534" s="4"/>
      <c r="C1534" s="2" t="s">
        <v>81</v>
      </c>
      <c r="D1534" s="2">
        <v>0</v>
      </c>
      <c r="E1534" s="27">
        <v>8</v>
      </c>
      <c r="F1534" s="5">
        <f t="shared" si="81"/>
        <v>8</v>
      </c>
    </row>
    <row r="1535" spans="1:6" x14ac:dyDescent="0.2">
      <c r="A1535" s="2"/>
      <c r="B1535" s="4"/>
      <c r="C1535" s="2" t="s">
        <v>82</v>
      </c>
      <c r="D1535" s="2">
        <v>0</v>
      </c>
      <c r="E1535" s="27">
        <v>10</v>
      </c>
      <c r="F1535" s="5">
        <f t="shared" si="81"/>
        <v>10</v>
      </c>
    </row>
    <row r="1536" spans="1:6" x14ac:dyDescent="0.2">
      <c r="A1536" s="2"/>
      <c r="B1536" s="4"/>
      <c r="C1536" s="2" t="s">
        <v>84</v>
      </c>
      <c r="D1536" s="2">
        <v>0</v>
      </c>
      <c r="E1536" s="27">
        <v>3</v>
      </c>
      <c r="F1536" s="5">
        <f t="shared" si="81"/>
        <v>3</v>
      </c>
    </row>
    <row r="1537" spans="1:6" x14ac:dyDescent="0.2">
      <c r="A1537" s="2"/>
      <c r="B1537" s="4"/>
      <c r="C1537" s="2" t="s">
        <v>85</v>
      </c>
      <c r="D1537" s="2">
        <v>0</v>
      </c>
      <c r="E1537" s="27">
        <v>57</v>
      </c>
      <c r="F1537" s="5">
        <f t="shared" si="81"/>
        <v>57</v>
      </c>
    </row>
    <row r="1538" spans="1:6" x14ac:dyDescent="0.2">
      <c r="A1538" s="2"/>
      <c r="B1538" s="4"/>
      <c r="C1538" s="2" t="s">
        <v>244</v>
      </c>
      <c r="D1538" s="2">
        <v>0</v>
      </c>
      <c r="E1538" s="27">
        <v>1</v>
      </c>
      <c r="F1538" s="5">
        <f t="shared" si="81"/>
        <v>1</v>
      </c>
    </row>
    <row r="1539" spans="1:6" x14ac:dyDescent="0.2">
      <c r="A1539" s="2"/>
      <c r="B1539" s="4"/>
      <c r="C1539" s="2" t="s">
        <v>245</v>
      </c>
      <c r="D1539" s="2">
        <v>6</v>
      </c>
      <c r="E1539" s="27">
        <v>6</v>
      </c>
      <c r="F1539" s="5">
        <f t="shared" si="81"/>
        <v>12</v>
      </c>
    </row>
    <row r="1540" spans="1:6" x14ac:dyDescent="0.2">
      <c r="A1540" s="2"/>
      <c r="B1540" s="4"/>
      <c r="C1540" s="2" t="s">
        <v>86</v>
      </c>
      <c r="D1540" s="2">
        <v>2</v>
      </c>
      <c r="E1540" s="27">
        <v>0</v>
      </c>
      <c r="F1540" s="5">
        <f t="shared" si="81"/>
        <v>2</v>
      </c>
    </row>
    <row r="1541" spans="1:6" x14ac:dyDescent="0.2">
      <c r="A1541" s="2"/>
      <c r="B1541" s="4"/>
      <c r="C1541" s="2" t="s">
        <v>89</v>
      </c>
      <c r="D1541" s="2">
        <v>4</v>
      </c>
      <c r="E1541" s="27">
        <v>10</v>
      </c>
      <c r="F1541" s="5">
        <f t="shared" si="81"/>
        <v>14</v>
      </c>
    </row>
    <row r="1542" spans="1:6" x14ac:dyDescent="0.2">
      <c r="A1542" s="2"/>
      <c r="B1542" s="4"/>
      <c r="C1542" s="2" t="s">
        <v>90</v>
      </c>
      <c r="D1542" s="2">
        <v>0</v>
      </c>
      <c r="E1542" s="27">
        <v>2</v>
      </c>
      <c r="F1542" s="5">
        <f t="shared" si="81"/>
        <v>2</v>
      </c>
    </row>
    <row r="1543" spans="1:6" x14ac:dyDescent="0.2">
      <c r="A1543" s="2"/>
      <c r="B1543" s="4"/>
      <c r="C1543" s="2" t="s">
        <v>92</v>
      </c>
      <c r="D1543" s="2">
        <v>0</v>
      </c>
      <c r="E1543" s="27">
        <v>1</v>
      </c>
      <c r="F1543" s="5">
        <f t="shared" si="81"/>
        <v>1</v>
      </c>
    </row>
    <row r="1544" spans="1:6" x14ac:dyDescent="0.2">
      <c r="A1544" s="2"/>
      <c r="B1544" s="4"/>
      <c r="C1544" s="2" t="s">
        <v>247</v>
      </c>
      <c r="D1544" s="2">
        <v>1</v>
      </c>
      <c r="E1544" s="27">
        <v>0</v>
      </c>
      <c r="F1544" s="5">
        <f t="shared" si="81"/>
        <v>1</v>
      </c>
    </row>
    <row r="1545" spans="1:6" x14ac:dyDescent="0.2">
      <c r="A1545" s="2"/>
      <c r="B1545" s="4"/>
      <c r="C1545" s="64" t="s">
        <v>0</v>
      </c>
      <c r="D1545" s="64">
        <f>SUM(D1532:D1544)</f>
        <v>14</v>
      </c>
      <c r="E1545" s="45">
        <f>SUM(E1532:E1544)</f>
        <v>99</v>
      </c>
      <c r="F1545" s="3">
        <f>SUM(D1545:E1545)</f>
        <v>113</v>
      </c>
    </row>
    <row r="1546" spans="1:6" x14ac:dyDescent="0.2">
      <c r="A1546" s="36" t="s">
        <v>198</v>
      </c>
      <c r="B1546" s="9"/>
      <c r="C1546" s="7"/>
      <c r="D1546" s="7"/>
      <c r="E1546" s="23"/>
      <c r="F1546" s="10"/>
    </row>
    <row r="1547" spans="1:6" x14ac:dyDescent="0.2">
      <c r="A1547" s="2"/>
      <c r="B1547" s="4"/>
      <c r="C1547" s="2" t="s">
        <v>80</v>
      </c>
      <c r="D1547" s="2">
        <v>0</v>
      </c>
      <c r="E1547" s="27">
        <v>1</v>
      </c>
      <c r="F1547" s="5">
        <f>D1547+E1547</f>
        <v>1</v>
      </c>
    </row>
    <row r="1548" spans="1:6" x14ac:dyDescent="0.2">
      <c r="A1548" s="2"/>
      <c r="B1548" s="4"/>
      <c r="C1548" s="2" t="s">
        <v>84</v>
      </c>
      <c r="D1548" s="2">
        <v>0</v>
      </c>
      <c r="E1548" s="27">
        <v>1</v>
      </c>
      <c r="F1548" s="5">
        <f>D1548+E1548</f>
        <v>1</v>
      </c>
    </row>
    <row r="1549" spans="1:6" x14ac:dyDescent="0.2">
      <c r="A1549" s="2"/>
      <c r="B1549" s="4"/>
      <c r="C1549" s="2" t="s">
        <v>89</v>
      </c>
      <c r="D1549" s="2">
        <v>1</v>
      </c>
      <c r="E1549" s="27">
        <v>0</v>
      </c>
      <c r="F1549" s="5">
        <f>D1549+E1549</f>
        <v>1</v>
      </c>
    </row>
    <row r="1550" spans="1:6" x14ac:dyDescent="0.2">
      <c r="A1550" s="2"/>
      <c r="B1550" s="4"/>
      <c r="C1550" s="64" t="s">
        <v>0</v>
      </c>
      <c r="D1550" s="64">
        <f>SUM(D1546:D1549)</f>
        <v>1</v>
      </c>
      <c r="E1550" s="45">
        <f>SUM(E1546:E1549)</f>
        <v>2</v>
      </c>
      <c r="F1550" s="3">
        <f>SUM(D1550:E1550)</f>
        <v>3</v>
      </c>
    </row>
    <row r="1551" spans="1:6" x14ac:dyDescent="0.2">
      <c r="A1551" s="36" t="s">
        <v>270</v>
      </c>
      <c r="B1551" s="9"/>
      <c r="C1551" s="7"/>
      <c r="D1551" s="7"/>
      <c r="E1551" s="23"/>
      <c r="F1551" s="10"/>
    </row>
    <row r="1552" spans="1:6" x14ac:dyDescent="0.2">
      <c r="A1552" s="2"/>
      <c r="B1552" s="4"/>
      <c r="C1552" s="2" t="s">
        <v>81</v>
      </c>
      <c r="D1552" s="2">
        <v>0</v>
      </c>
      <c r="E1552" s="27">
        <v>1</v>
      </c>
      <c r="F1552" s="5">
        <f>D1552+E1552</f>
        <v>1</v>
      </c>
    </row>
    <row r="1553" spans="1:6" ht="12.75" thickBot="1" x14ac:dyDescent="0.25">
      <c r="A1553" s="37"/>
      <c r="B1553" s="69"/>
      <c r="C1553" s="58" t="s">
        <v>0</v>
      </c>
      <c r="D1553" s="42">
        <f>SUM(D1551:D1552)</f>
        <v>0</v>
      </c>
      <c r="E1553" s="42">
        <f>SUM(E1551:E1552)</f>
        <v>1</v>
      </c>
      <c r="F1553" s="43">
        <f>SUM(D1553:E1553)</f>
        <v>1</v>
      </c>
    </row>
    <row r="1554" spans="1:6" x14ac:dyDescent="0.2">
      <c r="A1554" s="4"/>
      <c r="B1554" s="4"/>
      <c r="C1554" s="6"/>
      <c r="D1554" s="6"/>
      <c r="E1554" s="6"/>
      <c r="F1554" s="6"/>
    </row>
    <row r="1555" spans="1:6" x14ac:dyDescent="0.2">
      <c r="A1555" s="4"/>
      <c r="B1555" s="4"/>
      <c r="C1555" s="6"/>
      <c r="D1555" s="6"/>
      <c r="E1555" s="6"/>
      <c r="F1555" s="6"/>
    </row>
    <row r="1557" spans="1:6" x14ac:dyDescent="0.2">
      <c r="A1557" s="70" t="s">
        <v>60</v>
      </c>
      <c r="B1557" s="70"/>
      <c r="C1557" s="70"/>
      <c r="D1557" s="70"/>
      <c r="E1557" s="70"/>
      <c r="F1557" s="70"/>
    </row>
    <row r="1558" spans="1:6" x14ac:dyDescent="0.2">
      <c r="A1558" s="71" t="s">
        <v>77</v>
      </c>
      <c r="B1558" s="71"/>
      <c r="C1558" s="71"/>
      <c r="D1558" s="71"/>
      <c r="E1558" s="71"/>
      <c r="F1558" s="71"/>
    </row>
    <row r="1559" spans="1:6" x14ac:dyDescent="0.2">
      <c r="A1559" s="71" t="s">
        <v>777</v>
      </c>
      <c r="B1559" s="71"/>
      <c r="C1559" s="71"/>
      <c r="D1559" s="71"/>
      <c r="E1559" s="71"/>
      <c r="F1559" s="71"/>
    </row>
    <row r="1560" spans="1:6" ht="12.75" thickBot="1" x14ac:dyDescent="0.25"/>
    <row r="1561" spans="1:6" x14ac:dyDescent="0.2">
      <c r="A1561" s="72" t="s">
        <v>11</v>
      </c>
      <c r="B1561" s="72"/>
      <c r="C1561" s="101" t="s">
        <v>44</v>
      </c>
      <c r="D1561" s="91" t="s">
        <v>237</v>
      </c>
      <c r="E1561" s="99" t="s">
        <v>12</v>
      </c>
      <c r="F1561" s="89" t="s">
        <v>0</v>
      </c>
    </row>
    <row r="1562" spans="1:6" x14ac:dyDescent="0.2">
      <c r="A1562" s="73"/>
      <c r="B1562" s="73"/>
      <c r="C1562" s="102"/>
      <c r="D1562" s="92"/>
      <c r="E1562" s="100"/>
      <c r="F1562" s="90"/>
    </row>
    <row r="1563" spans="1:6" ht="12.75" thickBot="1" x14ac:dyDescent="0.25">
      <c r="A1563" s="73"/>
      <c r="B1563" s="73"/>
      <c r="C1563" s="102"/>
      <c r="D1563" s="92"/>
      <c r="E1563" s="100"/>
      <c r="F1563" s="90"/>
    </row>
    <row r="1564" spans="1:6" x14ac:dyDescent="0.2">
      <c r="A1564" s="14"/>
      <c r="B1564" s="16"/>
      <c r="C1564" s="14"/>
      <c r="D1564" s="14"/>
      <c r="E1564" s="31"/>
      <c r="F1564" s="17"/>
    </row>
    <row r="1565" spans="1:6" x14ac:dyDescent="0.2">
      <c r="A1565" s="36" t="s">
        <v>199</v>
      </c>
      <c r="B1565" s="9"/>
      <c r="C1565" s="7"/>
      <c r="D1565" s="7"/>
      <c r="E1565" s="23"/>
      <c r="F1565" s="10"/>
    </row>
    <row r="1566" spans="1:6" x14ac:dyDescent="0.2">
      <c r="A1566" s="2"/>
      <c r="B1566" s="4"/>
      <c r="C1566" s="2" t="s">
        <v>80</v>
      </c>
      <c r="D1566" s="2">
        <v>3</v>
      </c>
      <c r="E1566" s="27">
        <v>1</v>
      </c>
      <c r="F1566" s="5">
        <f t="shared" ref="F1566:F1577" si="82">D1566+E1566</f>
        <v>4</v>
      </c>
    </row>
    <row r="1567" spans="1:6" x14ac:dyDescent="0.2">
      <c r="A1567" s="2"/>
      <c r="B1567" s="4"/>
      <c r="C1567" s="2" t="s">
        <v>81</v>
      </c>
      <c r="D1567" s="2">
        <v>0</v>
      </c>
      <c r="E1567" s="27">
        <v>3</v>
      </c>
      <c r="F1567" s="5">
        <f t="shared" si="82"/>
        <v>3</v>
      </c>
    </row>
    <row r="1568" spans="1:6" x14ac:dyDescent="0.2">
      <c r="A1568" s="2"/>
      <c r="B1568" s="4"/>
      <c r="C1568" s="2" t="s">
        <v>82</v>
      </c>
      <c r="D1568" s="2">
        <v>0</v>
      </c>
      <c r="E1568" s="27">
        <v>6</v>
      </c>
      <c r="F1568" s="5">
        <f t="shared" si="82"/>
        <v>6</v>
      </c>
    </row>
    <row r="1569" spans="1:6" x14ac:dyDescent="0.2">
      <c r="A1569" s="2"/>
      <c r="B1569" s="4"/>
      <c r="C1569" s="2" t="s">
        <v>84</v>
      </c>
      <c r="D1569" s="2">
        <v>0</v>
      </c>
      <c r="E1569" s="27">
        <v>5</v>
      </c>
      <c r="F1569" s="5">
        <f t="shared" si="82"/>
        <v>5</v>
      </c>
    </row>
    <row r="1570" spans="1:6" x14ac:dyDescent="0.2">
      <c r="A1570" s="2"/>
      <c r="B1570" s="4"/>
      <c r="C1570" s="2" t="s">
        <v>85</v>
      </c>
      <c r="D1570" s="2">
        <v>0</v>
      </c>
      <c r="E1570" s="27">
        <v>30</v>
      </c>
      <c r="F1570" s="5">
        <f t="shared" si="82"/>
        <v>30</v>
      </c>
    </row>
    <row r="1571" spans="1:6" x14ac:dyDescent="0.2">
      <c r="A1571" s="2"/>
      <c r="B1571" s="4"/>
      <c r="C1571" s="2" t="s">
        <v>245</v>
      </c>
      <c r="D1571" s="2">
        <v>2</v>
      </c>
      <c r="E1571" s="27">
        <v>4</v>
      </c>
      <c r="F1571" s="5">
        <f t="shared" si="82"/>
        <v>6</v>
      </c>
    </row>
    <row r="1572" spans="1:6" x14ac:dyDescent="0.2">
      <c r="A1572" s="2"/>
      <c r="B1572" s="4"/>
      <c r="C1572" s="2" t="s">
        <v>86</v>
      </c>
      <c r="D1572" s="2">
        <v>1</v>
      </c>
      <c r="E1572" s="27">
        <v>0</v>
      </c>
      <c r="F1572" s="5">
        <f t="shared" si="82"/>
        <v>1</v>
      </c>
    </row>
    <row r="1573" spans="1:6" x14ac:dyDescent="0.2">
      <c r="A1573" s="2"/>
      <c r="B1573" s="4"/>
      <c r="C1573" s="2" t="s">
        <v>87</v>
      </c>
      <c r="D1573" s="2">
        <v>0</v>
      </c>
      <c r="E1573" s="27">
        <v>4</v>
      </c>
      <c r="F1573" s="5">
        <f t="shared" si="82"/>
        <v>4</v>
      </c>
    </row>
    <row r="1574" spans="1:6" x14ac:dyDescent="0.2">
      <c r="A1574" s="2"/>
      <c r="B1574" s="4"/>
      <c r="C1574" s="2" t="s">
        <v>88</v>
      </c>
      <c r="D1574" s="2">
        <v>2</v>
      </c>
      <c r="E1574" s="27">
        <v>1</v>
      </c>
      <c r="F1574" s="5">
        <f t="shared" si="82"/>
        <v>3</v>
      </c>
    </row>
    <row r="1575" spans="1:6" x14ac:dyDescent="0.2">
      <c r="A1575" s="2"/>
      <c r="B1575" s="4"/>
      <c r="C1575" s="2" t="s">
        <v>89</v>
      </c>
      <c r="D1575" s="2">
        <v>6</v>
      </c>
      <c r="E1575" s="27">
        <v>5</v>
      </c>
      <c r="F1575" s="5">
        <f t="shared" si="82"/>
        <v>11</v>
      </c>
    </row>
    <row r="1576" spans="1:6" x14ac:dyDescent="0.2">
      <c r="A1576" s="2"/>
      <c r="B1576" s="4"/>
      <c r="C1576" s="2" t="s">
        <v>90</v>
      </c>
      <c r="D1576" s="2">
        <v>0</v>
      </c>
      <c r="E1576" s="27">
        <v>1</v>
      </c>
      <c r="F1576" s="5">
        <f t="shared" si="82"/>
        <v>1</v>
      </c>
    </row>
    <row r="1577" spans="1:6" x14ac:dyDescent="0.2">
      <c r="A1577" s="2"/>
      <c r="B1577" s="4"/>
      <c r="C1577" s="2" t="s">
        <v>247</v>
      </c>
      <c r="D1577" s="2">
        <v>1</v>
      </c>
      <c r="E1577" s="27">
        <v>0</v>
      </c>
      <c r="F1577" s="5">
        <f t="shared" si="82"/>
        <v>1</v>
      </c>
    </row>
    <row r="1578" spans="1:6" x14ac:dyDescent="0.2">
      <c r="A1578" s="2"/>
      <c r="B1578" s="4"/>
      <c r="C1578" s="64" t="s">
        <v>0</v>
      </c>
      <c r="D1578" s="64">
        <f>SUM(D1565:D1577)</f>
        <v>15</v>
      </c>
      <c r="E1578" s="45">
        <f>SUM(E1565:E1577)</f>
        <v>60</v>
      </c>
      <c r="F1578" s="3">
        <f>SUM(D1578:E1578)</f>
        <v>75</v>
      </c>
    </row>
    <row r="1579" spans="1:6" x14ac:dyDescent="0.2">
      <c r="A1579" s="36" t="s">
        <v>537</v>
      </c>
      <c r="B1579" s="9"/>
      <c r="C1579" s="7"/>
      <c r="D1579" s="7"/>
      <c r="E1579" s="23"/>
      <c r="F1579" s="10"/>
    </row>
    <row r="1580" spans="1:6" x14ac:dyDescent="0.2">
      <c r="A1580" s="2"/>
      <c r="B1580" s="4"/>
      <c r="C1580" s="2" t="s">
        <v>84</v>
      </c>
      <c r="D1580" s="2">
        <v>0</v>
      </c>
      <c r="E1580" s="27">
        <v>3</v>
      </c>
      <c r="F1580" s="5">
        <f>D1580+E1580</f>
        <v>3</v>
      </c>
    </row>
    <row r="1581" spans="1:6" x14ac:dyDescent="0.2">
      <c r="A1581" s="2"/>
      <c r="B1581" s="4"/>
      <c r="C1581" s="64" t="s">
        <v>0</v>
      </c>
      <c r="D1581" s="64">
        <f>SUM(D1579:D1580)</f>
        <v>0</v>
      </c>
      <c r="E1581" s="45">
        <f>SUM(E1579:E1580)</f>
        <v>3</v>
      </c>
      <c r="F1581" s="3">
        <f>SUM(D1581:E1581)</f>
        <v>3</v>
      </c>
    </row>
    <row r="1582" spans="1:6" x14ac:dyDescent="0.2">
      <c r="A1582" s="36" t="s">
        <v>200</v>
      </c>
      <c r="B1582" s="9"/>
      <c r="C1582" s="7"/>
      <c r="D1582" s="7"/>
      <c r="E1582" s="23"/>
      <c r="F1582" s="10"/>
    </row>
    <row r="1583" spans="1:6" x14ac:dyDescent="0.2">
      <c r="A1583" s="2"/>
      <c r="B1583" s="4"/>
      <c r="C1583" s="2" t="s">
        <v>81</v>
      </c>
      <c r="D1583" s="2">
        <v>0</v>
      </c>
      <c r="E1583" s="27">
        <v>9</v>
      </c>
      <c r="F1583" s="5">
        <f t="shared" ref="F1583:F1590" si="83">D1583+E1583</f>
        <v>9</v>
      </c>
    </row>
    <row r="1584" spans="1:6" x14ac:dyDescent="0.2">
      <c r="A1584" s="2"/>
      <c r="B1584" s="4"/>
      <c r="C1584" s="2" t="s">
        <v>82</v>
      </c>
      <c r="D1584" s="2">
        <v>0</v>
      </c>
      <c r="E1584" s="27">
        <v>2</v>
      </c>
      <c r="F1584" s="5">
        <f t="shared" si="83"/>
        <v>2</v>
      </c>
    </row>
    <row r="1585" spans="1:6" x14ac:dyDescent="0.2">
      <c r="A1585" s="2"/>
      <c r="B1585" s="4"/>
      <c r="C1585" s="2" t="s">
        <v>84</v>
      </c>
      <c r="D1585" s="2">
        <v>0</v>
      </c>
      <c r="E1585" s="27">
        <v>2</v>
      </c>
      <c r="F1585" s="5">
        <f t="shared" si="83"/>
        <v>2</v>
      </c>
    </row>
    <row r="1586" spans="1:6" x14ac:dyDescent="0.2">
      <c r="A1586" s="2"/>
      <c r="B1586" s="4"/>
      <c r="C1586" s="2" t="s">
        <v>85</v>
      </c>
      <c r="D1586" s="2">
        <v>0</v>
      </c>
      <c r="E1586" s="27">
        <v>12</v>
      </c>
      <c r="F1586" s="5">
        <f t="shared" si="83"/>
        <v>12</v>
      </c>
    </row>
    <row r="1587" spans="1:6" x14ac:dyDescent="0.2">
      <c r="A1587" s="2"/>
      <c r="B1587" s="4"/>
      <c r="C1587" s="2" t="s">
        <v>641</v>
      </c>
      <c r="D1587" s="2">
        <v>0</v>
      </c>
      <c r="E1587" s="27">
        <v>2</v>
      </c>
      <c r="F1587" s="5">
        <f t="shared" si="83"/>
        <v>2</v>
      </c>
    </row>
    <row r="1588" spans="1:6" x14ac:dyDescent="0.2">
      <c r="A1588" s="2"/>
      <c r="B1588" s="4"/>
      <c r="C1588" s="2" t="s">
        <v>86</v>
      </c>
      <c r="D1588" s="2">
        <v>1</v>
      </c>
      <c r="E1588" s="27">
        <v>0</v>
      </c>
      <c r="F1588" s="5">
        <f t="shared" si="83"/>
        <v>1</v>
      </c>
    </row>
    <row r="1589" spans="1:6" x14ac:dyDescent="0.2">
      <c r="A1589" s="2"/>
      <c r="B1589" s="4"/>
      <c r="C1589" s="2" t="s">
        <v>89</v>
      </c>
      <c r="D1589" s="2">
        <v>2</v>
      </c>
      <c r="E1589" s="27">
        <v>6</v>
      </c>
      <c r="F1589" s="5">
        <f t="shared" si="83"/>
        <v>8</v>
      </c>
    </row>
    <row r="1590" spans="1:6" x14ac:dyDescent="0.2">
      <c r="A1590" s="2"/>
      <c r="B1590" s="4"/>
      <c r="C1590" s="2" t="s">
        <v>90</v>
      </c>
      <c r="D1590" s="2">
        <v>0</v>
      </c>
      <c r="E1590" s="27">
        <v>1</v>
      </c>
      <c r="F1590" s="5">
        <f t="shared" si="83"/>
        <v>1</v>
      </c>
    </row>
    <row r="1591" spans="1:6" x14ac:dyDescent="0.2">
      <c r="A1591" s="2"/>
      <c r="B1591" s="4"/>
      <c r="C1591" s="64" t="s">
        <v>0</v>
      </c>
      <c r="D1591" s="64">
        <f>SUM(D1582:D1590)</f>
        <v>3</v>
      </c>
      <c r="E1591" s="45">
        <f>SUM(E1582:E1590)</f>
        <v>34</v>
      </c>
      <c r="F1591" s="3">
        <f>SUM(D1591:E1591)</f>
        <v>37</v>
      </c>
    </row>
    <row r="1592" spans="1:6" x14ac:dyDescent="0.2">
      <c r="A1592" s="36" t="s">
        <v>235</v>
      </c>
      <c r="B1592" s="9"/>
      <c r="C1592" s="7"/>
      <c r="D1592" s="7"/>
      <c r="E1592" s="23"/>
      <c r="F1592" s="10"/>
    </row>
    <row r="1593" spans="1:6" x14ac:dyDescent="0.2">
      <c r="A1593" s="2"/>
      <c r="B1593" s="4"/>
      <c r="C1593" s="2" t="s">
        <v>80</v>
      </c>
      <c r="D1593" s="2">
        <v>1</v>
      </c>
      <c r="E1593" s="27">
        <v>0</v>
      </c>
      <c r="F1593" s="5">
        <f t="shared" ref="F1593:F1603" si="84">D1593+E1593</f>
        <v>1</v>
      </c>
    </row>
    <row r="1594" spans="1:6" x14ac:dyDescent="0.2">
      <c r="A1594" s="2"/>
      <c r="B1594" s="4"/>
      <c r="C1594" s="2" t="s">
        <v>81</v>
      </c>
      <c r="D1594" s="2">
        <v>0</v>
      </c>
      <c r="E1594" s="27">
        <v>5</v>
      </c>
      <c r="F1594" s="5">
        <f t="shared" si="84"/>
        <v>5</v>
      </c>
    </row>
    <row r="1595" spans="1:6" x14ac:dyDescent="0.2">
      <c r="A1595" s="2"/>
      <c r="B1595" s="4"/>
      <c r="C1595" s="2" t="s">
        <v>82</v>
      </c>
      <c r="D1595" s="2">
        <v>0</v>
      </c>
      <c r="E1595" s="27">
        <v>6</v>
      </c>
      <c r="F1595" s="5">
        <f t="shared" si="84"/>
        <v>6</v>
      </c>
    </row>
    <row r="1596" spans="1:6" x14ac:dyDescent="0.2">
      <c r="A1596" s="2"/>
      <c r="B1596" s="4"/>
      <c r="C1596" s="2" t="s">
        <v>84</v>
      </c>
      <c r="D1596" s="2">
        <v>0</v>
      </c>
      <c r="E1596" s="27">
        <v>1</v>
      </c>
      <c r="F1596" s="5">
        <f t="shared" si="84"/>
        <v>1</v>
      </c>
    </row>
    <row r="1597" spans="1:6" x14ac:dyDescent="0.2">
      <c r="A1597" s="2"/>
      <c r="B1597" s="4"/>
      <c r="C1597" s="2" t="s">
        <v>85</v>
      </c>
      <c r="D1597" s="2">
        <v>0</v>
      </c>
      <c r="E1597" s="27">
        <v>10</v>
      </c>
      <c r="F1597" s="5">
        <f t="shared" si="84"/>
        <v>10</v>
      </c>
    </row>
    <row r="1598" spans="1:6" x14ac:dyDescent="0.2">
      <c r="A1598" s="2"/>
      <c r="B1598" s="4"/>
      <c r="C1598" s="2" t="s">
        <v>245</v>
      </c>
      <c r="D1598" s="2">
        <v>1</v>
      </c>
      <c r="E1598" s="27">
        <v>4</v>
      </c>
      <c r="F1598" s="5">
        <f t="shared" si="84"/>
        <v>5</v>
      </c>
    </row>
    <row r="1599" spans="1:6" x14ac:dyDescent="0.2">
      <c r="A1599" s="2"/>
      <c r="B1599" s="4"/>
      <c r="C1599" s="2" t="s">
        <v>86</v>
      </c>
      <c r="D1599" s="2">
        <v>2</v>
      </c>
      <c r="E1599" s="27">
        <v>0</v>
      </c>
      <c r="F1599" s="5">
        <f t="shared" si="84"/>
        <v>2</v>
      </c>
    </row>
    <row r="1600" spans="1:6" x14ac:dyDescent="0.2">
      <c r="A1600" s="2"/>
      <c r="B1600" s="4"/>
      <c r="C1600" s="2" t="s">
        <v>87</v>
      </c>
      <c r="D1600" s="2">
        <v>0</v>
      </c>
      <c r="E1600" s="27">
        <v>4</v>
      </c>
      <c r="F1600" s="5">
        <f t="shared" si="84"/>
        <v>4</v>
      </c>
    </row>
    <row r="1601" spans="1:6" x14ac:dyDescent="0.2">
      <c r="A1601" s="2"/>
      <c r="B1601" s="4"/>
      <c r="C1601" s="2" t="s">
        <v>88</v>
      </c>
      <c r="D1601" s="2">
        <v>1</v>
      </c>
      <c r="E1601" s="27">
        <v>0</v>
      </c>
      <c r="F1601" s="5">
        <f t="shared" si="84"/>
        <v>1</v>
      </c>
    </row>
    <row r="1602" spans="1:6" x14ac:dyDescent="0.2">
      <c r="A1602" s="2"/>
      <c r="B1602" s="4"/>
      <c r="C1602" s="2" t="s">
        <v>89</v>
      </c>
      <c r="D1602" s="2">
        <v>6</v>
      </c>
      <c r="E1602" s="27">
        <v>12</v>
      </c>
      <c r="F1602" s="5">
        <f t="shared" si="84"/>
        <v>18</v>
      </c>
    </row>
    <row r="1603" spans="1:6" x14ac:dyDescent="0.2">
      <c r="A1603" s="2"/>
      <c r="B1603" s="4"/>
      <c r="C1603" s="2" t="s">
        <v>90</v>
      </c>
      <c r="D1603" s="2">
        <v>0</v>
      </c>
      <c r="E1603" s="27">
        <v>1</v>
      </c>
      <c r="F1603" s="5">
        <f t="shared" si="84"/>
        <v>1</v>
      </c>
    </row>
    <row r="1604" spans="1:6" ht="12.75" thickBot="1" x14ac:dyDescent="0.25">
      <c r="A1604" s="37"/>
      <c r="B1604" s="69"/>
      <c r="C1604" s="58" t="s">
        <v>0</v>
      </c>
      <c r="D1604" s="42">
        <f>SUM(D1592:D1603)</f>
        <v>11</v>
      </c>
      <c r="E1604" s="42">
        <f>SUM(E1592:E1603)</f>
        <v>43</v>
      </c>
      <c r="F1604" s="43">
        <f>SUM(D1604:E1604)</f>
        <v>54</v>
      </c>
    </row>
    <row r="1611" spans="1:6" x14ac:dyDescent="0.2">
      <c r="A1611" s="70" t="s">
        <v>60</v>
      </c>
      <c r="B1611" s="70"/>
      <c r="C1611" s="70"/>
      <c r="D1611" s="70"/>
      <c r="E1611" s="70"/>
      <c r="F1611" s="70"/>
    </row>
    <row r="1612" spans="1:6" x14ac:dyDescent="0.2">
      <c r="A1612" s="71" t="s">
        <v>77</v>
      </c>
      <c r="B1612" s="71"/>
      <c r="C1612" s="71"/>
      <c r="D1612" s="71"/>
      <c r="E1612" s="71"/>
      <c r="F1612" s="71"/>
    </row>
    <row r="1613" spans="1:6" x14ac:dyDescent="0.2">
      <c r="A1613" s="71" t="s">
        <v>777</v>
      </c>
      <c r="B1613" s="71"/>
      <c r="C1613" s="71"/>
      <c r="D1613" s="71"/>
      <c r="E1613" s="71"/>
      <c r="F1613" s="71"/>
    </row>
    <row r="1614" spans="1:6" ht="12.75" thickBot="1" x14ac:dyDescent="0.25"/>
    <row r="1615" spans="1:6" x14ac:dyDescent="0.2">
      <c r="A1615" s="72" t="s">
        <v>11</v>
      </c>
      <c r="B1615" s="72"/>
      <c r="C1615" s="101" t="s">
        <v>44</v>
      </c>
      <c r="D1615" s="91" t="s">
        <v>237</v>
      </c>
      <c r="E1615" s="99" t="s">
        <v>12</v>
      </c>
      <c r="F1615" s="89" t="s">
        <v>0</v>
      </c>
    </row>
    <row r="1616" spans="1:6" x14ac:dyDescent="0.2">
      <c r="A1616" s="73"/>
      <c r="B1616" s="73"/>
      <c r="C1616" s="102"/>
      <c r="D1616" s="92"/>
      <c r="E1616" s="100"/>
      <c r="F1616" s="90"/>
    </row>
    <row r="1617" spans="1:6" ht="12.75" thickBot="1" x14ac:dyDescent="0.25">
      <c r="A1617" s="73"/>
      <c r="B1617" s="73"/>
      <c r="C1617" s="102"/>
      <c r="D1617" s="92"/>
      <c r="E1617" s="100"/>
      <c r="F1617" s="90"/>
    </row>
    <row r="1618" spans="1:6" x14ac:dyDescent="0.2">
      <c r="A1618" s="14"/>
      <c r="B1618" s="16"/>
      <c r="C1618" s="14"/>
      <c r="D1618" s="14"/>
      <c r="E1618" s="31"/>
      <c r="F1618" s="17"/>
    </row>
    <row r="1619" spans="1:6" x14ac:dyDescent="0.2">
      <c r="A1619" s="36" t="s">
        <v>201</v>
      </c>
      <c r="B1619" s="9"/>
      <c r="C1619" s="7"/>
      <c r="D1619" s="7"/>
      <c r="E1619" s="23"/>
      <c r="F1619" s="10"/>
    </row>
    <row r="1620" spans="1:6" x14ac:dyDescent="0.2">
      <c r="A1620" s="2"/>
      <c r="B1620" s="4"/>
      <c r="C1620" s="2" t="s">
        <v>81</v>
      </c>
      <c r="D1620" s="2">
        <v>0</v>
      </c>
      <c r="E1620" s="27">
        <v>8</v>
      </c>
      <c r="F1620" s="5">
        <f t="shared" ref="F1620:F1630" si="85">D1620+E1620</f>
        <v>8</v>
      </c>
    </row>
    <row r="1621" spans="1:6" x14ac:dyDescent="0.2">
      <c r="A1621" s="2"/>
      <c r="B1621" s="4"/>
      <c r="C1621" s="2" t="s">
        <v>82</v>
      </c>
      <c r="D1621" s="2">
        <v>0</v>
      </c>
      <c r="E1621" s="27">
        <v>8</v>
      </c>
      <c r="F1621" s="5">
        <f t="shared" si="85"/>
        <v>8</v>
      </c>
    </row>
    <row r="1622" spans="1:6" x14ac:dyDescent="0.2">
      <c r="A1622" s="2"/>
      <c r="B1622" s="4"/>
      <c r="C1622" s="2" t="s">
        <v>83</v>
      </c>
      <c r="D1622" s="2">
        <v>0</v>
      </c>
      <c r="E1622" s="27">
        <v>1</v>
      </c>
      <c r="F1622" s="5">
        <f t="shared" si="85"/>
        <v>1</v>
      </c>
    </row>
    <row r="1623" spans="1:6" x14ac:dyDescent="0.2">
      <c r="A1623" s="2"/>
      <c r="B1623" s="4"/>
      <c r="C1623" s="2" t="s">
        <v>84</v>
      </c>
      <c r="D1623" s="2">
        <v>0</v>
      </c>
      <c r="E1623" s="27">
        <v>9</v>
      </c>
      <c r="F1623" s="5">
        <f t="shared" si="85"/>
        <v>9</v>
      </c>
    </row>
    <row r="1624" spans="1:6" x14ac:dyDescent="0.2">
      <c r="A1624" s="2"/>
      <c r="B1624" s="4"/>
      <c r="C1624" s="2" t="s">
        <v>85</v>
      </c>
      <c r="D1624" s="2">
        <v>0</v>
      </c>
      <c r="E1624" s="27">
        <v>54</v>
      </c>
      <c r="F1624" s="5">
        <f t="shared" si="85"/>
        <v>54</v>
      </c>
    </row>
    <row r="1625" spans="1:6" x14ac:dyDescent="0.2">
      <c r="A1625" s="2"/>
      <c r="B1625" s="4"/>
      <c r="C1625" s="2" t="s">
        <v>245</v>
      </c>
      <c r="D1625" s="2">
        <v>1</v>
      </c>
      <c r="E1625" s="27">
        <v>0</v>
      </c>
      <c r="F1625" s="5">
        <f t="shared" si="85"/>
        <v>1</v>
      </c>
    </row>
    <row r="1626" spans="1:6" x14ac:dyDescent="0.2">
      <c r="A1626" s="2"/>
      <c r="B1626" s="4"/>
      <c r="C1626" s="2" t="s">
        <v>86</v>
      </c>
      <c r="D1626" s="2">
        <v>1</v>
      </c>
      <c r="E1626" s="27">
        <v>0</v>
      </c>
      <c r="F1626" s="5">
        <f t="shared" si="85"/>
        <v>1</v>
      </c>
    </row>
    <row r="1627" spans="1:6" x14ac:dyDescent="0.2">
      <c r="A1627" s="2"/>
      <c r="B1627" s="4"/>
      <c r="C1627" s="2" t="s">
        <v>87</v>
      </c>
      <c r="D1627" s="2">
        <v>0</v>
      </c>
      <c r="E1627" s="27">
        <v>6</v>
      </c>
      <c r="F1627" s="5">
        <f t="shared" si="85"/>
        <v>6</v>
      </c>
    </row>
    <row r="1628" spans="1:6" x14ac:dyDescent="0.2">
      <c r="A1628" s="2"/>
      <c r="B1628" s="4"/>
      <c r="C1628" s="2" t="s">
        <v>89</v>
      </c>
      <c r="D1628" s="2">
        <v>1</v>
      </c>
      <c r="E1628" s="27">
        <v>2</v>
      </c>
      <c r="F1628" s="5">
        <f t="shared" si="85"/>
        <v>3</v>
      </c>
    </row>
    <row r="1629" spans="1:6" x14ac:dyDescent="0.2">
      <c r="A1629" s="2"/>
      <c r="B1629" s="4"/>
      <c r="C1629" s="2" t="s">
        <v>90</v>
      </c>
      <c r="D1629" s="2">
        <v>0</v>
      </c>
      <c r="E1629" s="27">
        <v>1</v>
      </c>
      <c r="F1629" s="5">
        <f t="shared" si="85"/>
        <v>1</v>
      </c>
    </row>
    <row r="1630" spans="1:6" x14ac:dyDescent="0.2">
      <c r="A1630" s="2"/>
      <c r="B1630" s="4"/>
      <c r="C1630" s="2" t="s">
        <v>247</v>
      </c>
      <c r="D1630" s="2">
        <v>1</v>
      </c>
      <c r="E1630" s="27">
        <v>0</v>
      </c>
      <c r="F1630" s="5">
        <f t="shared" si="85"/>
        <v>1</v>
      </c>
    </row>
    <row r="1631" spans="1:6" x14ac:dyDescent="0.2">
      <c r="A1631" s="2"/>
      <c r="B1631" s="4"/>
      <c r="C1631" s="64" t="s">
        <v>0</v>
      </c>
      <c r="D1631" s="64">
        <f>SUM(D1619:D1630)</f>
        <v>4</v>
      </c>
      <c r="E1631" s="45">
        <f>SUM(E1619:E1630)</f>
        <v>89</v>
      </c>
      <c r="F1631" s="3">
        <f>SUM(D1631:E1631)</f>
        <v>93</v>
      </c>
    </row>
    <row r="1632" spans="1:6" x14ac:dyDescent="0.2">
      <c r="A1632" s="36" t="s">
        <v>202</v>
      </c>
      <c r="B1632" s="9"/>
      <c r="C1632" s="7"/>
      <c r="D1632" s="7"/>
      <c r="E1632" s="23"/>
      <c r="F1632" s="10"/>
    </row>
    <row r="1633" spans="1:6" x14ac:dyDescent="0.2">
      <c r="A1633" s="2"/>
      <c r="B1633" s="4"/>
      <c r="C1633" s="2" t="s">
        <v>81</v>
      </c>
      <c r="D1633" s="2">
        <v>0</v>
      </c>
      <c r="E1633" s="27">
        <v>3</v>
      </c>
      <c r="F1633" s="5">
        <f>D1633+E1633</f>
        <v>3</v>
      </c>
    </row>
    <row r="1634" spans="1:6" x14ac:dyDescent="0.2">
      <c r="A1634" s="2"/>
      <c r="B1634" s="4"/>
      <c r="C1634" s="2" t="s">
        <v>85</v>
      </c>
      <c r="D1634" s="2">
        <v>0</v>
      </c>
      <c r="E1634" s="27">
        <v>11</v>
      </c>
      <c r="F1634" s="5">
        <f>D1634+E1634</f>
        <v>11</v>
      </c>
    </row>
    <row r="1635" spans="1:6" x14ac:dyDescent="0.2">
      <c r="A1635" s="2"/>
      <c r="B1635" s="4"/>
      <c r="C1635" s="2" t="s">
        <v>89</v>
      </c>
      <c r="D1635" s="2">
        <v>1</v>
      </c>
      <c r="E1635" s="27">
        <v>1</v>
      </c>
      <c r="F1635" s="5">
        <f>D1635+E1635</f>
        <v>2</v>
      </c>
    </row>
    <row r="1636" spans="1:6" x14ac:dyDescent="0.2">
      <c r="A1636" s="2"/>
      <c r="B1636" s="4"/>
      <c r="C1636" s="64" t="s">
        <v>0</v>
      </c>
      <c r="D1636" s="64">
        <f>SUM(D1632:D1635)</f>
        <v>1</v>
      </c>
      <c r="E1636" s="45">
        <f>SUM(E1632:E1635)</f>
        <v>15</v>
      </c>
      <c r="F1636" s="3">
        <f>SUM(D1636:E1636)</f>
        <v>16</v>
      </c>
    </row>
    <row r="1637" spans="1:6" x14ac:dyDescent="0.2">
      <c r="A1637" s="36" t="s">
        <v>203</v>
      </c>
      <c r="B1637" s="9"/>
      <c r="C1637" s="7"/>
      <c r="D1637" s="7"/>
      <c r="E1637" s="23"/>
      <c r="F1637" s="10"/>
    </row>
    <row r="1638" spans="1:6" x14ac:dyDescent="0.2">
      <c r="A1638" s="2"/>
      <c r="B1638" s="4"/>
      <c r="C1638" s="2" t="s">
        <v>80</v>
      </c>
      <c r="D1638" s="2">
        <v>1</v>
      </c>
      <c r="E1638" s="27">
        <v>1</v>
      </c>
      <c r="F1638" s="5">
        <f t="shared" ref="F1638:F1647" si="86">D1638+E1638</f>
        <v>2</v>
      </c>
    </row>
    <row r="1639" spans="1:6" x14ac:dyDescent="0.2">
      <c r="A1639" s="2"/>
      <c r="B1639" s="4"/>
      <c r="C1639" s="2" t="s">
        <v>81</v>
      </c>
      <c r="D1639" s="2">
        <v>0</v>
      </c>
      <c r="E1639" s="27">
        <v>2</v>
      </c>
      <c r="F1639" s="5">
        <f t="shared" si="86"/>
        <v>2</v>
      </c>
    </row>
    <row r="1640" spans="1:6" x14ac:dyDescent="0.2">
      <c r="A1640" s="2"/>
      <c r="B1640" s="4"/>
      <c r="C1640" s="2" t="s">
        <v>83</v>
      </c>
      <c r="D1640" s="2">
        <v>0</v>
      </c>
      <c r="E1640" s="27">
        <v>1</v>
      </c>
      <c r="F1640" s="5">
        <f t="shared" si="86"/>
        <v>1</v>
      </c>
    </row>
    <row r="1641" spans="1:6" x14ac:dyDescent="0.2">
      <c r="A1641" s="2"/>
      <c r="B1641" s="4"/>
      <c r="C1641" s="2" t="s">
        <v>84</v>
      </c>
      <c r="D1641" s="2">
        <v>0</v>
      </c>
      <c r="E1641" s="27">
        <v>2</v>
      </c>
      <c r="F1641" s="5">
        <f t="shared" si="86"/>
        <v>2</v>
      </c>
    </row>
    <row r="1642" spans="1:6" x14ac:dyDescent="0.2">
      <c r="A1642" s="2"/>
      <c r="B1642" s="4"/>
      <c r="C1642" s="2" t="s">
        <v>85</v>
      </c>
      <c r="D1642" s="2">
        <v>0</v>
      </c>
      <c r="E1642" s="27">
        <v>1</v>
      </c>
      <c r="F1642" s="5">
        <f t="shared" si="86"/>
        <v>1</v>
      </c>
    </row>
    <row r="1643" spans="1:6" x14ac:dyDescent="0.2">
      <c r="A1643" s="2"/>
      <c r="B1643" s="4"/>
      <c r="C1643" s="2" t="s">
        <v>245</v>
      </c>
      <c r="D1643" s="2">
        <v>4</v>
      </c>
      <c r="E1643" s="27">
        <v>1</v>
      </c>
      <c r="F1643" s="5">
        <f t="shared" si="86"/>
        <v>5</v>
      </c>
    </row>
    <row r="1644" spans="1:6" x14ac:dyDescent="0.2">
      <c r="A1644" s="2"/>
      <c r="B1644" s="4"/>
      <c r="C1644" s="2" t="s">
        <v>88</v>
      </c>
      <c r="D1644" s="2">
        <v>2</v>
      </c>
      <c r="E1644" s="27">
        <v>1</v>
      </c>
      <c r="F1644" s="5">
        <f t="shared" si="86"/>
        <v>3</v>
      </c>
    </row>
    <row r="1645" spans="1:6" x14ac:dyDescent="0.2">
      <c r="A1645" s="2"/>
      <c r="B1645" s="4"/>
      <c r="C1645" s="2" t="s">
        <v>89</v>
      </c>
      <c r="D1645" s="2">
        <v>1</v>
      </c>
      <c r="E1645" s="27">
        <v>2</v>
      </c>
      <c r="F1645" s="5">
        <f t="shared" si="86"/>
        <v>3</v>
      </c>
    </row>
    <row r="1646" spans="1:6" x14ac:dyDescent="0.2">
      <c r="A1646" s="2"/>
      <c r="B1646" s="4"/>
      <c r="C1646" s="2" t="s">
        <v>90</v>
      </c>
      <c r="D1646" s="2">
        <v>0</v>
      </c>
      <c r="E1646" s="27">
        <v>2</v>
      </c>
      <c r="F1646" s="5">
        <f t="shared" si="86"/>
        <v>2</v>
      </c>
    </row>
    <row r="1647" spans="1:6" x14ac:dyDescent="0.2">
      <c r="A1647" s="2"/>
      <c r="B1647" s="4"/>
      <c r="C1647" s="2" t="s">
        <v>248</v>
      </c>
      <c r="D1647" s="2">
        <v>0</v>
      </c>
      <c r="E1647" s="27">
        <v>1</v>
      </c>
      <c r="F1647" s="5">
        <f t="shared" si="86"/>
        <v>1</v>
      </c>
    </row>
    <row r="1648" spans="1:6" x14ac:dyDescent="0.2">
      <c r="A1648" s="2"/>
      <c r="B1648" s="4"/>
      <c r="C1648" s="64" t="s">
        <v>0</v>
      </c>
      <c r="D1648" s="64">
        <f>SUM(D1637:D1647)</f>
        <v>8</v>
      </c>
      <c r="E1648" s="45">
        <f>SUM(E1637:E1647)</f>
        <v>14</v>
      </c>
      <c r="F1648" s="3">
        <f>SUM(D1648:E1648)</f>
        <v>22</v>
      </c>
    </row>
    <row r="1649" spans="1:6" x14ac:dyDescent="0.2">
      <c r="A1649" s="36" t="s">
        <v>204</v>
      </c>
      <c r="B1649" s="9"/>
      <c r="C1649" s="7"/>
      <c r="D1649" s="7"/>
      <c r="E1649" s="23"/>
      <c r="F1649" s="10"/>
    </row>
    <row r="1650" spans="1:6" x14ac:dyDescent="0.2">
      <c r="A1650" s="2"/>
      <c r="B1650" s="4"/>
      <c r="C1650" s="2" t="s">
        <v>80</v>
      </c>
      <c r="D1650" s="2">
        <v>2</v>
      </c>
      <c r="E1650" s="27">
        <v>1</v>
      </c>
      <c r="F1650" s="5">
        <f t="shared" ref="F1650:F1663" si="87">D1650+E1650</f>
        <v>3</v>
      </c>
    </row>
    <row r="1651" spans="1:6" x14ac:dyDescent="0.2">
      <c r="A1651" s="2"/>
      <c r="B1651" s="4"/>
      <c r="C1651" s="2" t="s">
        <v>81</v>
      </c>
      <c r="D1651" s="2">
        <v>0</v>
      </c>
      <c r="E1651" s="27">
        <v>10</v>
      </c>
      <c r="F1651" s="5">
        <f t="shared" si="87"/>
        <v>10</v>
      </c>
    </row>
    <row r="1652" spans="1:6" x14ac:dyDescent="0.2">
      <c r="A1652" s="2"/>
      <c r="B1652" s="4"/>
      <c r="C1652" s="2" t="s">
        <v>82</v>
      </c>
      <c r="D1652" s="2">
        <v>0</v>
      </c>
      <c r="E1652" s="27">
        <v>6</v>
      </c>
      <c r="F1652" s="5">
        <f t="shared" si="87"/>
        <v>6</v>
      </c>
    </row>
    <row r="1653" spans="1:6" x14ac:dyDescent="0.2">
      <c r="A1653" s="2"/>
      <c r="B1653" s="4"/>
      <c r="C1653" s="2" t="s">
        <v>84</v>
      </c>
      <c r="D1653" s="2">
        <v>0</v>
      </c>
      <c r="E1653" s="27">
        <v>2</v>
      </c>
      <c r="F1653" s="5">
        <f t="shared" si="87"/>
        <v>2</v>
      </c>
    </row>
    <row r="1654" spans="1:6" x14ac:dyDescent="0.2">
      <c r="A1654" s="2"/>
      <c r="B1654" s="4"/>
      <c r="C1654" s="2" t="s">
        <v>85</v>
      </c>
      <c r="D1654" s="2">
        <v>0</v>
      </c>
      <c r="E1654" s="27">
        <v>21</v>
      </c>
      <c r="F1654" s="5">
        <f t="shared" si="87"/>
        <v>21</v>
      </c>
    </row>
    <row r="1655" spans="1:6" x14ac:dyDescent="0.2">
      <c r="A1655" s="2"/>
      <c r="B1655" s="4"/>
      <c r="C1655" s="2" t="s">
        <v>641</v>
      </c>
      <c r="D1655" s="2">
        <v>0</v>
      </c>
      <c r="E1655" s="27">
        <v>1</v>
      </c>
      <c r="F1655" s="5">
        <f t="shared" si="87"/>
        <v>1</v>
      </c>
    </row>
    <row r="1656" spans="1:6" x14ac:dyDescent="0.2">
      <c r="A1656" s="2"/>
      <c r="B1656" s="4"/>
      <c r="C1656" s="2" t="s">
        <v>245</v>
      </c>
      <c r="D1656" s="2">
        <v>0</v>
      </c>
      <c r="E1656" s="27">
        <v>1</v>
      </c>
      <c r="F1656" s="5">
        <f t="shared" si="87"/>
        <v>1</v>
      </c>
    </row>
    <row r="1657" spans="1:6" x14ac:dyDescent="0.2">
      <c r="A1657" s="2"/>
      <c r="B1657" s="4"/>
      <c r="C1657" s="2" t="s">
        <v>86</v>
      </c>
      <c r="D1657" s="2">
        <v>2</v>
      </c>
      <c r="E1657" s="27">
        <v>0</v>
      </c>
      <c r="F1657" s="5">
        <f t="shared" si="87"/>
        <v>2</v>
      </c>
    </row>
    <row r="1658" spans="1:6" x14ac:dyDescent="0.2">
      <c r="A1658" s="2"/>
      <c r="B1658" s="4"/>
      <c r="C1658" s="2" t="s">
        <v>87</v>
      </c>
      <c r="D1658" s="2">
        <v>0</v>
      </c>
      <c r="E1658" s="27">
        <v>12</v>
      </c>
      <c r="F1658" s="5">
        <f t="shared" si="87"/>
        <v>12</v>
      </c>
    </row>
    <row r="1659" spans="1:6" x14ac:dyDescent="0.2">
      <c r="A1659" s="2"/>
      <c r="B1659" s="4"/>
      <c r="C1659" s="2" t="s">
        <v>88</v>
      </c>
      <c r="D1659" s="2">
        <v>1</v>
      </c>
      <c r="E1659" s="27">
        <v>1</v>
      </c>
      <c r="F1659" s="5">
        <f t="shared" si="87"/>
        <v>2</v>
      </c>
    </row>
    <row r="1660" spans="1:6" x14ac:dyDescent="0.2">
      <c r="A1660" s="2"/>
      <c r="B1660" s="4"/>
      <c r="C1660" s="2" t="s">
        <v>89</v>
      </c>
      <c r="D1660" s="2">
        <v>10</v>
      </c>
      <c r="E1660" s="27">
        <v>1</v>
      </c>
      <c r="F1660" s="5">
        <f t="shared" si="87"/>
        <v>11</v>
      </c>
    </row>
    <row r="1661" spans="1:6" x14ac:dyDescent="0.2">
      <c r="A1661" s="2"/>
      <c r="B1661" s="4"/>
      <c r="C1661" s="2" t="s">
        <v>90</v>
      </c>
      <c r="D1661" s="2">
        <v>0</v>
      </c>
      <c r="E1661" s="27">
        <v>2</v>
      </c>
      <c r="F1661" s="5">
        <f t="shared" si="87"/>
        <v>2</v>
      </c>
    </row>
    <row r="1662" spans="1:6" x14ac:dyDescent="0.2">
      <c r="A1662" s="2"/>
      <c r="B1662" s="4"/>
      <c r="C1662" s="2" t="s">
        <v>247</v>
      </c>
      <c r="D1662" s="2">
        <v>1</v>
      </c>
      <c r="E1662" s="27">
        <v>0</v>
      </c>
      <c r="F1662" s="5">
        <f t="shared" si="87"/>
        <v>1</v>
      </c>
    </row>
    <row r="1663" spans="1:6" x14ac:dyDescent="0.2">
      <c r="A1663" s="2"/>
      <c r="B1663" s="4"/>
      <c r="C1663" s="2" t="s">
        <v>248</v>
      </c>
      <c r="D1663" s="2">
        <v>1</v>
      </c>
      <c r="E1663" s="27">
        <v>0</v>
      </c>
      <c r="F1663" s="5">
        <f t="shared" si="87"/>
        <v>1</v>
      </c>
    </row>
    <row r="1664" spans="1:6" x14ac:dyDescent="0.2">
      <c r="A1664" s="2"/>
      <c r="B1664" s="4"/>
      <c r="C1664" s="64" t="s">
        <v>0</v>
      </c>
      <c r="D1664" s="64">
        <f>SUM(D1649:D1663)</f>
        <v>17</v>
      </c>
      <c r="E1664" s="45">
        <f>SUM(E1649:E1663)</f>
        <v>58</v>
      </c>
      <c r="F1664" s="3">
        <f>SUM(D1664:E1664)</f>
        <v>75</v>
      </c>
    </row>
    <row r="1665" spans="1:6" x14ac:dyDescent="0.2">
      <c r="A1665" s="36" t="s">
        <v>271</v>
      </c>
      <c r="B1665" s="9"/>
      <c r="C1665" s="7"/>
      <c r="D1665" s="7"/>
      <c r="E1665" s="23"/>
      <c r="F1665" s="10"/>
    </row>
    <row r="1666" spans="1:6" x14ac:dyDescent="0.2">
      <c r="A1666" s="2"/>
      <c r="B1666" s="4"/>
      <c r="C1666" s="2" t="s">
        <v>81</v>
      </c>
      <c r="D1666" s="2">
        <v>0</v>
      </c>
      <c r="E1666" s="27">
        <v>1</v>
      </c>
      <c r="F1666" s="5">
        <f>D1666+E1666</f>
        <v>1</v>
      </c>
    </row>
    <row r="1667" spans="1:6" x14ac:dyDescent="0.2">
      <c r="A1667" s="2"/>
      <c r="B1667" s="4"/>
      <c r="C1667" s="2" t="s">
        <v>85</v>
      </c>
      <c r="D1667" s="2">
        <v>0</v>
      </c>
      <c r="E1667" s="27">
        <v>1</v>
      </c>
      <c r="F1667" s="5">
        <f>D1667+E1667</f>
        <v>1</v>
      </c>
    </row>
    <row r="1668" spans="1:6" x14ac:dyDescent="0.2">
      <c r="A1668" s="2"/>
      <c r="B1668" s="4"/>
      <c r="C1668" s="2" t="s">
        <v>246</v>
      </c>
      <c r="D1668" s="2">
        <v>3</v>
      </c>
      <c r="E1668" s="27">
        <v>0</v>
      </c>
      <c r="F1668" s="5">
        <f>D1668+E1668</f>
        <v>3</v>
      </c>
    </row>
    <row r="1669" spans="1:6" ht="12.75" thickBot="1" x14ac:dyDescent="0.25">
      <c r="A1669" s="37"/>
      <c r="B1669" s="69"/>
      <c r="C1669" s="58" t="s">
        <v>0</v>
      </c>
      <c r="D1669" s="42">
        <f>SUM(D1665:D1668)</f>
        <v>3</v>
      </c>
      <c r="E1669" s="42">
        <f>SUM(E1665:E1668)</f>
        <v>2</v>
      </c>
      <c r="F1669" s="43">
        <f>SUM(D1669:E1669)</f>
        <v>5</v>
      </c>
    </row>
    <row r="1673" spans="1:6" x14ac:dyDescent="0.2">
      <c r="A1673" s="70" t="s">
        <v>60</v>
      </c>
      <c r="B1673" s="70"/>
      <c r="C1673" s="70"/>
      <c r="D1673" s="70"/>
      <c r="E1673" s="70"/>
      <c r="F1673" s="70"/>
    </row>
    <row r="1674" spans="1:6" x14ac:dyDescent="0.2">
      <c r="A1674" s="71" t="s">
        <v>77</v>
      </c>
      <c r="B1674" s="71"/>
      <c r="C1674" s="71"/>
      <c r="D1674" s="71"/>
      <c r="E1674" s="71"/>
      <c r="F1674" s="71"/>
    </row>
    <row r="1675" spans="1:6" x14ac:dyDescent="0.2">
      <c r="A1675" s="71" t="s">
        <v>777</v>
      </c>
      <c r="B1675" s="71"/>
      <c r="C1675" s="71"/>
      <c r="D1675" s="71"/>
      <c r="E1675" s="71"/>
      <c r="F1675" s="71"/>
    </row>
    <row r="1676" spans="1:6" ht="12.75" thickBot="1" x14ac:dyDescent="0.25"/>
    <row r="1677" spans="1:6" x14ac:dyDescent="0.2">
      <c r="A1677" s="72" t="s">
        <v>11</v>
      </c>
      <c r="B1677" s="72"/>
      <c r="C1677" s="101" t="s">
        <v>44</v>
      </c>
      <c r="D1677" s="91" t="s">
        <v>237</v>
      </c>
      <c r="E1677" s="99" t="s">
        <v>12</v>
      </c>
      <c r="F1677" s="89" t="s">
        <v>0</v>
      </c>
    </row>
    <row r="1678" spans="1:6" x14ac:dyDescent="0.2">
      <c r="A1678" s="73"/>
      <c r="B1678" s="73"/>
      <c r="C1678" s="102"/>
      <c r="D1678" s="92"/>
      <c r="E1678" s="100"/>
      <c r="F1678" s="90"/>
    </row>
    <row r="1679" spans="1:6" ht="12.75" thickBot="1" x14ac:dyDescent="0.25">
      <c r="A1679" s="73"/>
      <c r="B1679" s="73"/>
      <c r="C1679" s="102"/>
      <c r="D1679" s="92"/>
      <c r="E1679" s="100"/>
      <c r="F1679" s="90"/>
    </row>
    <row r="1680" spans="1:6" x14ac:dyDescent="0.2">
      <c r="A1680" s="14"/>
      <c r="B1680" s="16"/>
      <c r="C1680" s="14"/>
      <c r="D1680" s="14"/>
      <c r="E1680" s="31"/>
      <c r="F1680" s="17"/>
    </row>
    <row r="1681" spans="1:6" x14ac:dyDescent="0.2">
      <c r="A1681" s="36" t="s">
        <v>272</v>
      </c>
      <c r="B1681" s="9"/>
      <c r="C1681" s="7"/>
      <c r="D1681" s="7"/>
      <c r="E1681" s="23"/>
      <c r="F1681" s="10"/>
    </row>
    <row r="1682" spans="1:6" x14ac:dyDescent="0.2">
      <c r="A1682" s="2"/>
      <c r="B1682" s="4"/>
      <c r="C1682" s="2" t="s">
        <v>246</v>
      </c>
      <c r="D1682" s="2">
        <v>3</v>
      </c>
      <c r="E1682" s="27">
        <v>0</v>
      </c>
      <c r="F1682" s="5">
        <f>D1682+E1682</f>
        <v>3</v>
      </c>
    </row>
    <row r="1683" spans="1:6" x14ac:dyDescent="0.2">
      <c r="A1683" s="2"/>
      <c r="B1683" s="4"/>
      <c r="C1683" s="64" t="s">
        <v>0</v>
      </c>
      <c r="D1683" s="64">
        <f>SUM(D1681:D1682)</f>
        <v>3</v>
      </c>
      <c r="E1683" s="45">
        <f>SUM(E1681:E1682)</f>
        <v>0</v>
      </c>
      <c r="F1683" s="3">
        <f>SUM(D1683:E1683)</f>
        <v>3</v>
      </c>
    </row>
    <row r="1684" spans="1:6" x14ac:dyDescent="0.2">
      <c r="A1684" s="36" t="s">
        <v>205</v>
      </c>
      <c r="B1684" s="9"/>
      <c r="C1684" s="7"/>
      <c r="D1684" s="7"/>
      <c r="E1684" s="23"/>
      <c r="F1684" s="10"/>
    </row>
    <row r="1685" spans="1:6" x14ac:dyDescent="0.2">
      <c r="A1685" s="2"/>
      <c r="B1685" s="4"/>
      <c r="C1685" s="2" t="s">
        <v>81</v>
      </c>
      <c r="D1685" s="2">
        <v>0</v>
      </c>
      <c r="E1685" s="27">
        <v>6</v>
      </c>
      <c r="F1685" s="5">
        <f t="shared" ref="F1685:F1691" si="88">D1685+E1685</f>
        <v>6</v>
      </c>
    </row>
    <row r="1686" spans="1:6" x14ac:dyDescent="0.2">
      <c r="A1686" s="2"/>
      <c r="B1686" s="4"/>
      <c r="C1686" s="2" t="s">
        <v>82</v>
      </c>
      <c r="D1686" s="2">
        <v>0</v>
      </c>
      <c r="E1686" s="27">
        <v>1</v>
      </c>
      <c r="F1686" s="5">
        <f t="shared" si="88"/>
        <v>1</v>
      </c>
    </row>
    <row r="1687" spans="1:6" x14ac:dyDescent="0.2">
      <c r="A1687" s="2"/>
      <c r="B1687" s="4"/>
      <c r="C1687" s="2" t="s">
        <v>85</v>
      </c>
      <c r="D1687" s="2">
        <v>0</v>
      </c>
      <c r="E1687" s="27">
        <v>1</v>
      </c>
      <c r="F1687" s="5">
        <f t="shared" si="88"/>
        <v>1</v>
      </c>
    </row>
    <row r="1688" spans="1:6" x14ac:dyDescent="0.2">
      <c r="A1688" s="2"/>
      <c r="B1688" s="4"/>
      <c r="C1688" s="2" t="s">
        <v>641</v>
      </c>
      <c r="D1688" s="2">
        <v>0</v>
      </c>
      <c r="E1688" s="27">
        <v>1</v>
      </c>
      <c r="F1688" s="5">
        <f t="shared" si="88"/>
        <v>1</v>
      </c>
    </row>
    <row r="1689" spans="1:6" x14ac:dyDescent="0.2">
      <c r="A1689" s="2"/>
      <c r="B1689" s="4"/>
      <c r="C1689" s="2" t="s">
        <v>86</v>
      </c>
      <c r="D1689" s="2">
        <v>1</v>
      </c>
      <c r="E1689" s="27">
        <v>1</v>
      </c>
      <c r="F1689" s="5">
        <f t="shared" si="88"/>
        <v>2</v>
      </c>
    </row>
    <row r="1690" spans="1:6" x14ac:dyDescent="0.2">
      <c r="A1690" s="2"/>
      <c r="B1690" s="4"/>
      <c r="C1690" s="2" t="s">
        <v>88</v>
      </c>
      <c r="D1690" s="2">
        <v>1</v>
      </c>
      <c r="E1690" s="27">
        <v>0</v>
      </c>
      <c r="F1690" s="5">
        <f t="shared" si="88"/>
        <v>1</v>
      </c>
    </row>
    <row r="1691" spans="1:6" x14ac:dyDescent="0.2">
      <c r="A1691" s="2"/>
      <c r="B1691" s="4"/>
      <c r="C1691" s="2" t="s">
        <v>89</v>
      </c>
      <c r="D1691" s="2">
        <v>1</v>
      </c>
      <c r="E1691" s="27">
        <v>0</v>
      </c>
      <c r="F1691" s="5">
        <f t="shared" si="88"/>
        <v>1</v>
      </c>
    </row>
    <row r="1692" spans="1:6" x14ac:dyDescent="0.2">
      <c r="A1692" s="2"/>
      <c r="B1692" s="4"/>
      <c r="C1692" s="64" t="s">
        <v>0</v>
      </c>
      <c r="D1692" s="64">
        <f>SUM(D1684:D1691)</f>
        <v>3</v>
      </c>
      <c r="E1692" s="45">
        <f>SUM(E1684:E1691)</f>
        <v>10</v>
      </c>
      <c r="F1692" s="3">
        <f>SUM(D1692:E1692)</f>
        <v>13</v>
      </c>
    </row>
    <row r="1693" spans="1:6" x14ac:dyDescent="0.2">
      <c r="A1693" s="36" t="s">
        <v>206</v>
      </c>
      <c r="B1693" s="9"/>
      <c r="C1693" s="7"/>
      <c r="D1693" s="7"/>
      <c r="E1693" s="23"/>
      <c r="F1693" s="10"/>
    </row>
    <row r="1694" spans="1:6" x14ac:dyDescent="0.2">
      <c r="A1694" s="2"/>
      <c r="B1694" s="4"/>
      <c r="C1694" s="2" t="s">
        <v>81</v>
      </c>
      <c r="D1694" s="2">
        <v>0</v>
      </c>
      <c r="E1694" s="27">
        <v>4</v>
      </c>
      <c r="F1694" s="5">
        <f>D1694+E1694</f>
        <v>4</v>
      </c>
    </row>
    <row r="1695" spans="1:6" x14ac:dyDescent="0.2">
      <c r="A1695" s="2"/>
      <c r="B1695" s="4"/>
      <c r="C1695" s="2" t="s">
        <v>82</v>
      </c>
      <c r="D1695" s="2">
        <v>0</v>
      </c>
      <c r="E1695" s="27">
        <v>2</v>
      </c>
      <c r="F1695" s="5">
        <f>D1695+E1695</f>
        <v>2</v>
      </c>
    </row>
    <row r="1696" spans="1:6" x14ac:dyDescent="0.2">
      <c r="A1696" s="2"/>
      <c r="B1696" s="4"/>
      <c r="C1696" s="2" t="s">
        <v>85</v>
      </c>
      <c r="D1696" s="2">
        <v>0</v>
      </c>
      <c r="E1696" s="27">
        <v>4</v>
      </c>
      <c r="F1696" s="5">
        <f>D1696+E1696</f>
        <v>4</v>
      </c>
    </row>
    <row r="1697" spans="1:6" x14ac:dyDescent="0.2">
      <c r="A1697" s="2"/>
      <c r="B1697" s="4"/>
      <c r="C1697" s="2" t="s">
        <v>87</v>
      </c>
      <c r="D1697" s="2">
        <v>0</v>
      </c>
      <c r="E1697" s="27">
        <v>1</v>
      </c>
      <c r="F1697" s="5">
        <f>D1697+E1697</f>
        <v>1</v>
      </c>
    </row>
    <row r="1698" spans="1:6" x14ac:dyDescent="0.2">
      <c r="A1698" s="2"/>
      <c r="B1698" s="4"/>
      <c r="C1698" s="2" t="s">
        <v>89</v>
      </c>
      <c r="D1698" s="2">
        <v>3</v>
      </c>
      <c r="E1698" s="27">
        <v>1</v>
      </c>
      <c r="F1698" s="5">
        <f>D1698+E1698</f>
        <v>4</v>
      </c>
    </row>
    <row r="1699" spans="1:6" x14ac:dyDescent="0.2">
      <c r="A1699" s="2"/>
      <c r="B1699" s="4"/>
      <c r="C1699" s="64" t="s">
        <v>0</v>
      </c>
      <c r="D1699" s="64">
        <f>SUM(D1693:D1698)</f>
        <v>3</v>
      </c>
      <c r="E1699" s="45">
        <f>SUM(E1693:E1698)</f>
        <v>12</v>
      </c>
      <c r="F1699" s="3">
        <f>SUM(D1699:E1699)</f>
        <v>15</v>
      </c>
    </row>
    <row r="1700" spans="1:6" x14ac:dyDescent="0.2">
      <c r="A1700" s="36" t="s">
        <v>207</v>
      </c>
      <c r="B1700" s="9"/>
      <c r="C1700" s="7"/>
      <c r="D1700" s="7"/>
      <c r="E1700" s="23"/>
      <c r="F1700" s="10"/>
    </row>
    <row r="1701" spans="1:6" x14ac:dyDescent="0.2">
      <c r="A1701" s="2"/>
      <c r="B1701" s="4"/>
      <c r="C1701" s="2" t="s">
        <v>81</v>
      </c>
      <c r="D1701" s="2">
        <v>0</v>
      </c>
      <c r="E1701" s="27">
        <v>3</v>
      </c>
      <c r="F1701" s="5">
        <f>D1701+E1701</f>
        <v>3</v>
      </c>
    </row>
    <row r="1702" spans="1:6" x14ac:dyDescent="0.2">
      <c r="A1702" s="2"/>
      <c r="B1702" s="4"/>
      <c r="C1702" s="64" t="s">
        <v>0</v>
      </c>
      <c r="D1702" s="64">
        <f>SUM(D1700:D1701)</f>
        <v>0</v>
      </c>
      <c r="E1702" s="45">
        <f>SUM(E1700:E1701)</f>
        <v>3</v>
      </c>
      <c r="F1702" s="3">
        <f>SUM(D1702:E1702)</f>
        <v>3</v>
      </c>
    </row>
    <row r="1703" spans="1:6" x14ac:dyDescent="0.2">
      <c r="A1703" s="36" t="s">
        <v>208</v>
      </c>
      <c r="B1703" s="9"/>
      <c r="C1703" s="7"/>
      <c r="D1703" s="7"/>
      <c r="E1703" s="23"/>
      <c r="F1703" s="10"/>
    </row>
    <row r="1704" spans="1:6" x14ac:dyDescent="0.2">
      <c r="A1704" s="2"/>
      <c r="B1704" s="4"/>
      <c r="C1704" s="2" t="s">
        <v>80</v>
      </c>
      <c r="D1704" s="2">
        <v>1</v>
      </c>
      <c r="E1704" s="27">
        <v>3</v>
      </c>
      <c r="F1704" s="5">
        <f t="shared" ref="F1704:F1717" si="89">D1704+E1704</f>
        <v>4</v>
      </c>
    </row>
    <row r="1705" spans="1:6" x14ac:dyDescent="0.2">
      <c r="A1705" s="2"/>
      <c r="B1705" s="4"/>
      <c r="C1705" s="2" t="s">
        <v>81</v>
      </c>
      <c r="D1705" s="2">
        <v>0</v>
      </c>
      <c r="E1705" s="27">
        <v>12</v>
      </c>
      <c r="F1705" s="5">
        <f t="shared" si="89"/>
        <v>12</v>
      </c>
    </row>
    <row r="1706" spans="1:6" x14ac:dyDescent="0.2">
      <c r="A1706" s="2"/>
      <c r="B1706" s="4"/>
      <c r="C1706" s="2" t="s">
        <v>82</v>
      </c>
      <c r="D1706" s="2">
        <v>0</v>
      </c>
      <c r="E1706" s="27">
        <v>8</v>
      </c>
      <c r="F1706" s="5">
        <f t="shared" si="89"/>
        <v>8</v>
      </c>
    </row>
    <row r="1707" spans="1:6" x14ac:dyDescent="0.2">
      <c r="A1707" s="2"/>
      <c r="B1707" s="4"/>
      <c r="C1707" s="2" t="s">
        <v>83</v>
      </c>
      <c r="D1707" s="2">
        <v>0</v>
      </c>
      <c r="E1707" s="27">
        <v>3</v>
      </c>
      <c r="F1707" s="5">
        <f t="shared" si="89"/>
        <v>3</v>
      </c>
    </row>
    <row r="1708" spans="1:6" x14ac:dyDescent="0.2">
      <c r="A1708" s="2"/>
      <c r="B1708" s="4"/>
      <c r="C1708" s="2" t="s">
        <v>84</v>
      </c>
      <c r="D1708" s="2">
        <v>0</v>
      </c>
      <c r="E1708" s="27">
        <v>3</v>
      </c>
      <c r="F1708" s="5">
        <f t="shared" si="89"/>
        <v>3</v>
      </c>
    </row>
    <row r="1709" spans="1:6" x14ac:dyDescent="0.2">
      <c r="A1709" s="2"/>
      <c r="B1709" s="4"/>
      <c r="C1709" s="2" t="s">
        <v>85</v>
      </c>
      <c r="D1709" s="2">
        <v>0</v>
      </c>
      <c r="E1709" s="27">
        <v>21</v>
      </c>
      <c r="F1709" s="5">
        <f t="shared" si="89"/>
        <v>21</v>
      </c>
    </row>
    <row r="1710" spans="1:6" x14ac:dyDescent="0.2">
      <c r="A1710" s="2"/>
      <c r="B1710" s="4"/>
      <c r="C1710" s="2" t="s">
        <v>641</v>
      </c>
      <c r="D1710" s="2">
        <v>0</v>
      </c>
      <c r="E1710" s="27">
        <v>4</v>
      </c>
      <c r="F1710" s="5">
        <f t="shared" si="89"/>
        <v>4</v>
      </c>
    </row>
    <row r="1711" spans="1:6" x14ac:dyDescent="0.2">
      <c r="A1711" s="2"/>
      <c r="B1711" s="4"/>
      <c r="C1711" s="2" t="s">
        <v>245</v>
      </c>
      <c r="D1711" s="2">
        <v>2</v>
      </c>
      <c r="E1711" s="27">
        <v>2</v>
      </c>
      <c r="F1711" s="5">
        <f t="shared" si="89"/>
        <v>4</v>
      </c>
    </row>
    <row r="1712" spans="1:6" x14ac:dyDescent="0.2">
      <c r="A1712" s="2"/>
      <c r="B1712" s="4"/>
      <c r="C1712" s="2" t="s">
        <v>86</v>
      </c>
      <c r="D1712" s="2">
        <v>2</v>
      </c>
      <c r="E1712" s="27">
        <v>0</v>
      </c>
      <c r="F1712" s="5">
        <f t="shared" si="89"/>
        <v>2</v>
      </c>
    </row>
    <row r="1713" spans="1:6" x14ac:dyDescent="0.2">
      <c r="A1713" s="2"/>
      <c r="B1713" s="4"/>
      <c r="C1713" s="2" t="s">
        <v>87</v>
      </c>
      <c r="D1713" s="2">
        <v>0</v>
      </c>
      <c r="E1713" s="27">
        <v>29</v>
      </c>
      <c r="F1713" s="5">
        <f t="shared" si="89"/>
        <v>29</v>
      </c>
    </row>
    <row r="1714" spans="1:6" x14ac:dyDescent="0.2">
      <c r="A1714" s="2"/>
      <c r="B1714" s="4"/>
      <c r="C1714" s="2" t="s">
        <v>88</v>
      </c>
      <c r="D1714" s="2">
        <v>1</v>
      </c>
      <c r="E1714" s="27">
        <v>1</v>
      </c>
      <c r="F1714" s="5">
        <f t="shared" si="89"/>
        <v>2</v>
      </c>
    </row>
    <row r="1715" spans="1:6" x14ac:dyDescent="0.2">
      <c r="A1715" s="2"/>
      <c r="B1715" s="4"/>
      <c r="C1715" s="2" t="s">
        <v>89</v>
      </c>
      <c r="D1715" s="2">
        <v>4</v>
      </c>
      <c r="E1715" s="27">
        <v>4</v>
      </c>
      <c r="F1715" s="5">
        <f t="shared" si="89"/>
        <v>8</v>
      </c>
    </row>
    <row r="1716" spans="1:6" x14ac:dyDescent="0.2">
      <c r="A1716" s="2"/>
      <c r="B1716" s="4"/>
      <c r="C1716" s="2" t="s">
        <v>90</v>
      </c>
      <c r="D1716" s="2">
        <v>0</v>
      </c>
      <c r="E1716" s="27">
        <v>2</v>
      </c>
      <c r="F1716" s="5">
        <f t="shared" si="89"/>
        <v>2</v>
      </c>
    </row>
    <row r="1717" spans="1:6" x14ac:dyDescent="0.2">
      <c r="A1717" s="2"/>
      <c r="B1717" s="4"/>
      <c r="C1717" s="2" t="s">
        <v>247</v>
      </c>
      <c r="D1717" s="2">
        <v>2</v>
      </c>
      <c r="E1717" s="27">
        <v>0</v>
      </c>
      <c r="F1717" s="5">
        <f t="shared" si="89"/>
        <v>2</v>
      </c>
    </row>
    <row r="1718" spans="1:6" x14ac:dyDescent="0.2">
      <c r="A1718" s="2"/>
      <c r="B1718" s="4"/>
      <c r="C1718" s="64" t="s">
        <v>0</v>
      </c>
      <c r="D1718" s="64">
        <f>SUM(D1703:D1717)</f>
        <v>12</v>
      </c>
      <c r="E1718" s="45">
        <f>SUM(E1703:E1717)</f>
        <v>92</v>
      </c>
      <c r="F1718" s="3">
        <f>SUM(D1718:E1718)</f>
        <v>104</v>
      </c>
    </row>
    <row r="1719" spans="1:6" x14ac:dyDescent="0.2">
      <c r="A1719" s="36" t="s">
        <v>273</v>
      </c>
      <c r="B1719" s="9"/>
      <c r="C1719" s="7"/>
      <c r="D1719" s="7"/>
      <c r="E1719" s="23"/>
      <c r="F1719" s="10"/>
    </row>
    <row r="1720" spans="1:6" x14ac:dyDescent="0.2">
      <c r="A1720" s="2"/>
      <c r="B1720" s="4"/>
      <c r="C1720" s="2" t="s">
        <v>80</v>
      </c>
      <c r="D1720" s="2">
        <v>0</v>
      </c>
      <c r="E1720" s="27">
        <v>7</v>
      </c>
      <c r="F1720" s="5">
        <f t="shared" ref="F1720:F1726" si="90">D1720+E1720</f>
        <v>7</v>
      </c>
    </row>
    <row r="1721" spans="1:6" x14ac:dyDescent="0.2">
      <c r="A1721" s="2"/>
      <c r="B1721" s="4"/>
      <c r="C1721" s="2" t="s">
        <v>81</v>
      </c>
      <c r="D1721" s="2">
        <v>0</v>
      </c>
      <c r="E1721" s="27">
        <v>7</v>
      </c>
      <c r="F1721" s="5">
        <f t="shared" si="90"/>
        <v>7</v>
      </c>
    </row>
    <row r="1722" spans="1:6" x14ac:dyDescent="0.2">
      <c r="A1722" s="2"/>
      <c r="B1722" s="4"/>
      <c r="C1722" s="2" t="s">
        <v>82</v>
      </c>
      <c r="D1722" s="2">
        <v>0</v>
      </c>
      <c r="E1722" s="27">
        <v>1</v>
      </c>
      <c r="F1722" s="5">
        <f t="shared" si="90"/>
        <v>1</v>
      </c>
    </row>
    <row r="1723" spans="1:6" x14ac:dyDescent="0.2">
      <c r="A1723" s="2"/>
      <c r="B1723" s="4"/>
      <c r="C1723" s="2" t="s">
        <v>84</v>
      </c>
      <c r="D1723" s="2">
        <v>0</v>
      </c>
      <c r="E1723" s="27">
        <v>6</v>
      </c>
      <c r="F1723" s="5">
        <f t="shared" si="90"/>
        <v>6</v>
      </c>
    </row>
    <row r="1724" spans="1:6" x14ac:dyDescent="0.2">
      <c r="A1724" s="2"/>
      <c r="B1724" s="4"/>
      <c r="C1724" s="2" t="s">
        <v>85</v>
      </c>
      <c r="D1724" s="2">
        <v>0</v>
      </c>
      <c r="E1724" s="27">
        <v>19</v>
      </c>
      <c r="F1724" s="5">
        <f t="shared" si="90"/>
        <v>19</v>
      </c>
    </row>
    <row r="1725" spans="1:6" x14ac:dyDescent="0.2">
      <c r="A1725" s="2"/>
      <c r="B1725" s="4"/>
      <c r="C1725" s="2" t="s">
        <v>641</v>
      </c>
      <c r="D1725" s="2">
        <v>0</v>
      </c>
      <c r="E1725" s="27">
        <v>1</v>
      </c>
      <c r="F1725" s="5">
        <f t="shared" si="90"/>
        <v>1</v>
      </c>
    </row>
    <row r="1726" spans="1:6" x14ac:dyDescent="0.2">
      <c r="A1726" s="2"/>
      <c r="B1726" s="4"/>
      <c r="C1726" s="2" t="s">
        <v>89</v>
      </c>
      <c r="D1726" s="2">
        <v>1</v>
      </c>
      <c r="E1726" s="27">
        <v>3</v>
      </c>
      <c r="F1726" s="5">
        <f t="shared" si="90"/>
        <v>4</v>
      </c>
    </row>
    <row r="1727" spans="1:6" x14ac:dyDescent="0.2">
      <c r="A1727" s="2"/>
      <c r="B1727" s="4"/>
      <c r="C1727" s="64" t="s">
        <v>0</v>
      </c>
      <c r="D1727" s="64">
        <f>SUM(D1719:D1726)</f>
        <v>1</v>
      </c>
      <c r="E1727" s="45">
        <f>SUM(E1719:E1726)</f>
        <v>44</v>
      </c>
      <c r="F1727" s="3">
        <f>SUM(D1727:E1727)</f>
        <v>45</v>
      </c>
    </row>
    <row r="1728" spans="1:6" x14ac:dyDescent="0.2">
      <c r="A1728" s="36" t="s">
        <v>249</v>
      </c>
      <c r="B1728" s="9"/>
      <c r="C1728" s="7"/>
      <c r="D1728" s="7"/>
      <c r="E1728" s="23"/>
      <c r="F1728" s="10"/>
    </row>
    <row r="1729" spans="1:6" x14ac:dyDescent="0.2">
      <c r="A1729" s="2"/>
      <c r="B1729" s="4"/>
      <c r="C1729" s="2" t="s">
        <v>81</v>
      </c>
      <c r="D1729" s="2">
        <v>0</v>
      </c>
      <c r="E1729" s="27">
        <v>1</v>
      </c>
      <c r="F1729" s="5">
        <f>D1729+E1729</f>
        <v>1</v>
      </c>
    </row>
    <row r="1730" spans="1:6" x14ac:dyDescent="0.2">
      <c r="A1730" s="2"/>
      <c r="B1730" s="4"/>
      <c r="C1730" s="2" t="s">
        <v>89</v>
      </c>
      <c r="D1730" s="2">
        <v>1</v>
      </c>
      <c r="E1730" s="27">
        <v>1</v>
      </c>
      <c r="F1730" s="5">
        <f>D1730+E1730</f>
        <v>2</v>
      </c>
    </row>
    <row r="1731" spans="1:6" ht="12.75" thickBot="1" x14ac:dyDescent="0.25">
      <c r="A1731" s="37"/>
      <c r="B1731" s="69"/>
      <c r="C1731" s="58" t="s">
        <v>0</v>
      </c>
      <c r="D1731" s="42">
        <f>SUM(D1728:D1730)</f>
        <v>1</v>
      </c>
      <c r="E1731" s="42">
        <f>SUM(E1728:E1730)</f>
        <v>2</v>
      </c>
      <c r="F1731" s="43">
        <f>SUM(D1731:E1731)</f>
        <v>3</v>
      </c>
    </row>
    <row r="1735" spans="1:6" x14ac:dyDescent="0.2">
      <c r="A1735" s="70" t="s">
        <v>60</v>
      </c>
      <c r="B1735" s="70"/>
      <c r="C1735" s="70"/>
      <c r="D1735" s="70"/>
      <c r="E1735" s="70"/>
      <c r="F1735" s="70"/>
    </row>
    <row r="1736" spans="1:6" x14ac:dyDescent="0.2">
      <c r="A1736" s="71" t="s">
        <v>77</v>
      </c>
      <c r="B1736" s="71"/>
      <c r="C1736" s="71"/>
      <c r="D1736" s="71"/>
      <c r="E1736" s="71"/>
      <c r="F1736" s="71"/>
    </row>
    <row r="1737" spans="1:6" x14ac:dyDescent="0.2">
      <c r="A1737" s="71" t="s">
        <v>777</v>
      </c>
      <c r="B1737" s="71"/>
      <c r="C1737" s="71"/>
      <c r="D1737" s="71"/>
      <c r="E1737" s="71"/>
      <c r="F1737" s="71"/>
    </row>
    <row r="1738" spans="1:6" ht="12.75" thickBot="1" x14ac:dyDescent="0.25"/>
    <row r="1739" spans="1:6" x14ac:dyDescent="0.2">
      <c r="A1739" s="72" t="s">
        <v>11</v>
      </c>
      <c r="B1739" s="72"/>
      <c r="C1739" s="101" t="s">
        <v>44</v>
      </c>
      <c r="D1739" s="91" t="s">
        <v>237</v>
      </c>
      <c r="E1739" s="99" t="s">
        <v>12</v>
      </c>
      <c r="F1739" s="89" t="s">
        <v>0</v>
      </c>
    </row>
    <row r="1740" spans="1:6" x14ac:dyDescent="0.2">
      <c r="A1740" s="73"/>
      <c r="B1740" s="73"/>
      <c r="C1740" s="102"/>
      <c r="D1740" s="92"/>
      <c r="E1740" s="100"/>
      <c r="F1740" s="90"/>
    </row>
    <row r="1741" spans="1:6" ht="12.75" thickBot="1" x14ac:dyDescent="0.25">
      <c r="A1741" s="73"/>
      <c r="B1741" s="73"/>
      <c r="C1741" s="102"/>
      <c r="D1741" s="92"/>
      <c r="E1741" s="100"/>
      <c r="F1741" s="90"/>
    </row>
    <row r="1742" spans="1:6" x14ac:dyDescent="0.2">
      <c r="A1742" s="14"/>
      <c r="B1742" s="16"/>
      <c r="C1742" s="14"/>
      <c r="D1742" s="14"/>
      <c r="E1742" s="31"/>
      <c r="F1742" s="17"/>
    </row>
    <row r="1743" spans="1:6" x14ac:dyDescent="0.2">
      <c r="A1743" s="36" t="s">
        <v>209</v>
      </c>
      <c r="B1743" s="9"/>
      <c r="C1743" s="7"/>
      <c r="D1743" s="7"/>
      <c r="E1743" s="23"/>
      <c r="F1743" s="10"/>
    </row>
    <row r="1744" spans="1:6" x14ac:dyDescent="0.2">
      <c r="A1744" s="2"/>
      <c r="B1744" s="4"/>
      <c r="C1744" s="2" t="s">
        <v>81</v>
      </c>
      <c r="D1744" s="2">
        <v>0</v>
      </c>
      <c r="E1744" s="27">
        <v>9</v>
      </c>
      <c r="F1744" s="5">
        <f t="shared" ref="F1744:F1753" si="91">D1744+E1744</f>
        <v>9</v>
      </c>
    </row>
    <row r="1745" spans="1:6" x14ac:dyDescent="0.2">
      <c r="A1745" s="2"/>
      <c r="B1745" s="4"/>
      <c r="C1745" s="2" t="s">
        <v>82</v>
      </c>
      <c r="D1745" s="2">
        <v>0</v>
      </c>
      <c r="E1745" s="27">
        <v>6</v>
      </c>
      <c r="F1745" s="5">
        <f t="shared" si="91"/>
        <v>6</v>
      </c>
    </row>
    <row r="1746" spans="1:6" x14ac:dyDescent="0.2">
      <c r="A1746" s="2"/>
      <c r="B1746" s="4"/>
      <c r="C1746" s="2" t="s">
        <v>84</v>
      </c>
      <c r="D1746" s="2">
        <v>0</v>
      </c>
      <c r="E1746" s="27">
        <v>1</v>
      </c>
      <c r="F1746" s="5">
        <f t="shared" si="91"/>
        <v>1</v>
      </c>
    </row>
    <row r="1747" spans="1:6" x14ac:dyDescent="0.2">
      <c r="A1747" s="2"/>
      <c r="B1747" s="4"/>
      <c r="C1747" s="2" t="s">
        <v>85</v>
      </c>
      <c r="D1747" s="2">
        <v>0</v>
      </c>
      <c r="E1747" s="27">
        <v>55</v>
      </c>
      <c r="F1747" s="5">
        <f t="shared" si="91"/>
        <v>55</v>
      </c>
    </row>
    <row r="1748" spans="1:6" x14ac:dyDescent="0.2">
      <c r="A1748" s="2"/>
      <c r="B1748" s="4"/>
      <c r="C1748" s="2" t="s">
        <v>641</v>
      </c>
      <c r="D1748" s="2">
        <v>0</v>
      </c>
      <c r="E1748" s="27">
        <v>1</v>
      </c>
      <c r="F1748" s="5">
        <f t="shared" si="91"/>
        <v>1</v>
      </c>
    </row>
    <row r="1749" spans="1:6" x14ac:dyDescent="0.2">
      <c r="A1749" s="2"/>
      <c r="B1749" s="4"/>
      <c r="C1749" s="2" t="s">
        <v>86</v>
      </c>
      <c r="D1749" s="2">
        <v>2</v>
      </c>
      <c r="E1749" s="27">
        <v>1</v>
      </c>
      <c r="F1749" s="5">
        <f t="shared" si="91"/>
        <v>3</v>
      </c>
    </row>
    <row r="1750" spans="1:6" x14ac:dyDescent="0.2">
      <c r="A1750" s="2"/>
      <c r="B1750" s="4"/>
      <c r="C1750" s="2" t="s">
        <v>87</v>
      </c>
      <c r="D1750" s="2">
        <v>0</v>
      </c>
      <c r="E1750" s="27">
        <v>2</v>
      </c>
      <c r="F1750" s="5">
        <f t="shared" si="91"/>
        <v>2</v>
      </c>
    </row>
    <row r="1751" spans="1:6" x14ac:dyDescent="0.2">
      <c r="A1751" s="2"/>
      <c r="B1751" s="4"/>
      <c r="C1751" s="2" t="s">
        <v>89</v>
      </c>
      <c r="D1751" s="2">
        <v>4</v>
      </c>
      <c r="E1751" s="27">
        <v>5</v>
      </c>
      <c r="F1751" s="5">
        <f t="shared" si="91"/>
        <v>9</v>
      </c>
    </row>
    <row r="1752" spans="1:6" x14ac:dyDescent="0.2">
      <c r="A1752" s="2"/>
      <c r="B1752" s="4"/>
      <c r="C1752" s="2" t="s">
        <v>90</v>
      </c>
      <c r="D1752" s="2">
        <v>0</v>
      </c>
      <c r="E1752" s="27">
        <v>1</v>
      </c>
      <c r="F1752" s="5">
        <f t="shared" si="91"/>
        <v>1</v>
      </c>
    </row>
    <row r="1753" spans="1:6" x14ac:dyDescent="0.2">
      <c r="A1753" s="2"/>
      <c r="B1753" s="4"/>
      <c r="C1753" s="2" t="s">
        <v>247</v>
      </c>
      <c r="D1753" s="2">
        <v>1</v>
      </c>
      <c r="E1753" s="27">
        <v>0</v>
      </c>
      <c r="F1753" s="5">
        <f t="shared" si="91"/>
        <v>1</v>
      </c>
    </row>
    <row r="1754" spans="1:6" x14ac:dyDescent="0.2">
      <c r="A1754" s="2"/>
      <c r="B1754" s="4"/>
      <c r="C1754" s="64" t="s">
        <v>0</v>
      </c>
      <c r="D1754" s="64">
        <f>SUM(D1743:D1753)</f>
        <v>7</v>
      </c>
      <c r="E1754" s="45">
        <f>SUM(E1743:E1753)</f>
        <v>81</v>
      </c>
      <c r="F1754" s="3">
        <f>SUM(D1754:E1754)</f>
        <v>88</v>
      </c>
    </row>
    <row r="1755" spans="1:6" x14ac:dyDescent="0.2">
      <c r="A1755" s="36" t="s">
        <v>210</v>
      </c>
      <c r="B1755" s="9"/>
      <c r="C1755" s="7"/>
      <c r="D1755" s="7"/>
      <c r="E1755" s="23"/>
      <c r="F1755" s="10"/>
    </row>
    <row r="1756" spans="1:6" x14ac:dyDescent="0.2">
      <c r="A1756" s="2"/>
      <c r="B1756" s="4"/>
      <c r="C1756" s="2" t="s">
        <v>89</v>
      </c>
      <c r="D1756" s="2">
        <v>1</v>
      </c>
      <c r="E1756" s="27">
        <v>0</v>
      </c>
      <c r="F1756" s="5">
        <f>D1756+E1756</f>
        <v>1</v>
      </c>
    </row>
    <row r="1757" spans="1:6" x14ac:dyDescent="0.2">
      <c r="A1757" s="2"/>
      <c r="B1757" s="4"/>
      <c r="C1757" s="64" t="s">
        <v>0</v>
      </c>
      <c r="D1757" s="64">
        <f>SUM(D1755:D1756)</f>
        <v>1</v>
      </c>
      <c r="E1757" s="45">
        <f>SUM(E1755:E1756)</f>
        <v>0</v>
      </c>
      <c r="F1757" s="3">
        <f>SUM(D1757:E1757)</f>
        <v>1</v>
      </c>
    </row>
    <row r="1758" spans="1:6" x14ac:dyDescent="0.2">
      <c r="A1758" s="36" t="s">
        <v>256</v>
      </c>
      <c r="B1758" s="9"/>
      <c r="C1758" s="7"/>
      <c r="D1758" s="7"/>
      <c r="E1758" s="23"/>
      <c r="F1758" s="10"/>
    </row>
    <row r="1759" spans="1:6" x14ac:dyDescent="0.2">
      <c r="A1759" s="2"/>
      <c r="B1759" s="4"/>
      <c r="C1759" s="2" t="s">
        <v>89</v>
      </c>
      <c r="D1759" s="2">
        <v>1</v>
      </c>
      <c r="E1759" s="27">
        <v>0</v>
      </c>
      <c r="F1759" s="5">
        <f>D1759+E1759</f>
        <v>1</v>
      </c>
    </row>
    <row r="1760" spans="1:6" x14ac:dyDescent="0.2">
      <c r="A1760" s="2"/>
      <c r="B1760" s="4"/>
      <c r="C1760" s="64" t="s">
        <v>0</v>
      </c>
      <c r="D1760" s="64">
        <f>SUM(D1758:D1759)</f>
        <v>1</v>
      </c>
      <c r="E1760" s="45">
        <f>SUM(E1758:E1759)</f>
        <v>0</v>
      </c>
      <c r="F1760" s="3">
        <f>SUM(D1760:E1760)</f>
        <v>1</v>
      </c>
    </row>
    <row r="1761" spans="1:6" x14ac:dyDescent="0.2">
      <c r="A1761" s="36" t="s">
        <v>274</v>
      </c>
      <c r="B1761" s="9"/>
      <c r="C1761" s="7"/>
      <c r="D1761" s="7"/>
      <c r="E1761" s="23"/>
      <c r="F1761" s="10"/>
    </row>
    <row r="1762" spans="1:6" x14ac:dyDescent="0.2">
      <c r="A1762" s="2"/>
      <c r="B1762" s="4"/>
      <c r="C1762" s="2" t="s">
        <v>81</v>
      </c>
      <c r="D1762" s="2">
        <v>0</v>
      </c>
      <c r="E1762" s="27">
        <v>4</v>
      </c>
      <c r="F1762" s="5">
        <f>D1762+E1762</f>
        <v>4</v>
      </c>
    </row>
    <row r="1763" spans="1:6" x14ac:dyDescent="0.2">
      <c r="A1763" s="2"/>
      <c r="B1763" s="4"/>
      <c r="C1763" s="2" t="s">
        <v>82</v>
      </c>
      <c r="D1763" s="2">
        <v>0</v>
      </c>
      <c r="E1763" s="27">
        <v>1</v>
      </c>
      <c r="F1763" s="5">
        <f>D1763+E1763</f>
        <v>1</v>
      </c>
    </row>
    <row r="1764" spans="1:6" x14ac:dyDescent="0.2">
      <c r="A1764" s="2"/>
      <c r="B1764" s="4"/>
      <c r="C1764" s="2" t="s">
        <v>85</v>
      </c>
      <c r="D1764" s="2">
        <v>0</v>
      </c>
      <c r="E1764" s="27">
        <v>4</v>
      </c>
      <c r="F1764" s="5">
        <f>D1764+E1764</f>
        <v>4</v>
      </c>
    </row>
    <row r="1765" spans="1:6" x14ac:dyDescent="0.2">
      <c r="A1765" s="2"/>
      <c r="B1765" s="4"/>
      <c r="C1765" s="2" t="s">
        <v>641</v>
      </c>
      <c r="D1765" s="2">
        <v>0</v>
      </c>
      <c r="E1765" s="27">
        <v>1</v>
      </c>
      <c r="F1765" s="5">
        <f>D1765+E1765</f>
        <v>1</v>
      </c>
    </row>
    <row r="1766" spans="1:6" x14ac:dyDescent="0.2">
      <c r="A1766" s="2"/>
      <c r="B1766" s="4"/>
      <c r="C1766" s="64" t="s">
        <v>0</v>
      </c>
      <c r="D1766" s="64">
        <f>SUM(D1761:D1765)</f>
        <v>0</v>
      </c>
      <c r="E1766" s="45">
        <f>SUM(E1761:E1765)</f>
        <v>10</v>
      </c>
      <c r="F1766" s="3">
        <f>SUM(D1766:E1766)</f>
        <v>10</v>
      </c>
    </row>
    <row r="1767" spans="1:6" x14ac:dyDescent="0.2">
      <c r="A1767" s="36" t="s">
        <v>211</v>
      </c>
      <c r="B1767" s="9"/>
      <c r="C1767" s="7"/>
      <c r="D1767" s="7"/>
      <c r="E1767" s="23"/>
      <c r="F1767" s="10"/>
    </row>
    <row r="1768" spans="1:6" x14ac:dyDescent="0.2">
      <c r="A1768" s="2"/>
      <c r="B1768" s="4"/>
      <c r="C1768" s="2" t="s">
        <v>80</v>
      </c>
      <c r="D1768" s="2">
        <v>0</v>
      </c>
      <c r="E1768" s="27">
        <v>27</v>
      </c>
      <c r="F1768" s="5">
        <f t="shared" ref="F1768:F1774" si="92">D1768+E1768</f>
        <v>27</v>
      </c>
    </row>
    <row r="1769" spans="1:6" x14ac:dyDescent="0.2">
      <c r="A1769" s="2"/>
      <c r="B1769" s="4"/>
      <c r="C1769" s="2" t="s">
        <v>81</v>
      </c>
      <c r="D1769" s="2">
        <v>0</v>
      </c>
      <c r="E1769" s="27">
        <v>4</v>
      </c>
      <c r="F1769" s="5">
        <f t="shared" si="92"/>
        <v>4</v>
      </c>
    </row>
    <row r="1770" spans="1:6" x14ac:dyDescent="0.2">
      <c r="A1770" s="2"/>
      <c r="B1770" s="4"/>
      <c r="C1770" s="2" t="s">
        <v>82</v>
      </c>
      <c r="D1770" s="2">
        <v>0</v>
      </c>
      <c r="E1770" s="27">
        <v>3</v>
      </c>
      <c r="F1770" s="5">
        <f t="shared" si="92"/>
        <v>3</v>
      </c>
    </row>
    <row r="1771" spans="1:6" x14ac:dyDescent="0.2">
      <c r="A1771" s="2"/>
      <c r="B1771" s="4"/>
      <c r="C1771" s="2" t="s">
        <v>84</v>
      </c>
      <c r="D1771" s="2">
        <v>0</v>
      </c>
      <c r="E1771" s="27">
        <v>1</v>
      </c>
      <c r="F1771" s="5">
        <f t="shared" si="92"/>
        <v>1</v>
      </c>
    </row>
    <row r="1772" spans="1:6" x14ac:dyDescent="0.2">
      <c r="A1772" s="2"/>
      <c r="B1772" s="4"/>
      <c r="C1772" s="2" t="s">
        <v>85</v>
      </c>
      <c r="D1772" s="2">
        <v>0</v>
      </c>
      <c r="E1772" s="27">
        <v>59</v>
      </c>
      <c r="F1772" s="5">
        <f t="shared" si="92"/>
        <v>59</v>
      </c>
    </row>
    <row r="1773" spans="1:6" x14ac:dyDescent="0.2">
      <c r="A1773" s="2"/>
      <c r="B1773" s="4"/>
      <c r="C1773" s="2" t="s">
        <v>87</v>
      </c>
      <c r="D1773" s="2">
        <v>0</v>
      </c>
      <c r="E1773" s="27">
        <v>11</v>
      </c>
      <c r="F1773" s="5">
        <f t="shared" si="92"/>
        <v>11</v>
      </c>
    </row>
    <row r="1774" spans="1:6" x14ac:dyDescent="0.2">
      <c r="A1774" s="2"/>
      <c r="B1774" s="4"/>
      <c r="C1774" s="2" t="s">
        <v>89</v>
      </c>
      <c r="D1774" s="2">
        <v>1</v>
      </c>
      <c r="E1774" s="27">
        <v>7</v>
      </c>
      <c r="F1774" s="5">
        <f t="shared" si="92"/>
        <v>8</v>
      </c>
    </row>
    <row r="1775" spans="1:6" x14ac:dyDescent="0.2">
      <c r="A1775" s="2"/>
      <c r="B1775" s="4"/>
      <c r="C1775" s="64" t="s">
        <v>0</v>
      </c>
      <c r="D1775" s="64">
        <f>SUM(D1767:D1774)</f>
        <v>1</v>
      </c>
      <c r="E1775" s="45">
        <f>SUM(E1767:E1774)</f>
        <v>112</v>
      </c>
      <c r="F1775" s="3">
        <f>SUM(D1775:E1775)</f>
        <v>113</v>
      </c>
    </row>
    <row r="1776" spans="1:6" x14ac:dyDescent="0.2">
      <c r="A1776" s="36" t="s">
        <v>212</v>
      </c>
      <c r="B1776" s="9"/>
      <c r="C1776" s="7"/>
      <c r="D1776" s="7"/>
      <c r="E1776" s="23"/>
      <c r="F1776" s="10"/>
    </row>
    <row r="1777" spans="1:6" x14ac:dyDescent="0.2">
      <c r="A1777" s="2"/>
      <c r="B1777" s="4"/>
      <c r="C1777" s="2" t="s">
        <v>80</v>
      </c>
      <c r="D1777" s="2">
        <v>1</v>
      </c>
      <c r="E1777" s="27">
        <v>0</v>
      </c>
      <c r="F1777" s="5">
        <f t="shared" ref="F1777:F1789" si="93">D1777+E1777</f>
        <v>1</v>
      </c>
    </row>
    <row r="1778" spans="1:6" x14ac:dyDescent="0.2">
      <c r="A1778" s="2"/>
      <c r="B1778" s="4"/>
      <c r="C1778" s="2" t="s">
        <v>81</v>
      </c>
      <c r="D1778" s="2">
        <v>0</v>
      </c>
      <c r="E1778" s="27">
        <v>8</v>
      </c>
      <c r="F1778" s="5">
        <f t="shared" si="93"/>
        <v>8</v>
      </c>
    </row>
    <row r="1779" spans="1:6" x14ac:dyDescent="0.2">
      <c r="A1779" s="2"/>
      <c r="B1779" s="4"/>
      <c r="C1779" s="2" t="s">
        <v>82</v>
      </c>
      <c r="D1779" s="2">
        <v>0</v>
      </c>
      <c r="E1779" s="27">
        <v>8</v>
      </c>
      <c r="F1779" s="5">
        <f t="shared" si="93"/>
        <v>8</v>
      </c>
    </row>
    <row r="1780" spans="1:6" x14ac:dyDescent="0.2">
      <c r="A1780" s="2"/>
      <c r="B1780" s="4"/>
      <c r="C1780" s="2" t="s">
        <v>83</v>
      </c>
      <c r="D1780" s="2">
        <v>0</v>
      </c>
      <c r="E1780" s="27">
        <v>1</v>
      </c>
      <c r="F1780" s="5">
        <f t="shared" si="93"/>
        <v>1</v>
      </c>
    </row>
    <row r="1781" spans="1:6" x14ac:dyDescent="0.2">
      <c r="A1781" s="2"/>
      <c r="B1781" s="4"/>
      <c r="C1781" s="2" t="s">
        <v>84</v>
      </c>
      <c r="D1781" s="2">
        <v>0</v>
      </c>
      <c r="E1781" s="27">
        <v>4</v>
      </c>
      <c r="F1781" s="5">
        <f t="shared" si="93"/>
        <v>4</v>
      </c>
    </row>
    <row r="1782" spans="1:6" x14ac:dyDescent="0.2">
      <c r="A1782" s="2"/>
      <c r="B1782" s="4"/>
      <c r="C1782" s="2" t="s">
        <v>85</v>
      </c>
      <c r="D1782" s="2">
        <v>0</v>
      </c>
      <c r="E1782" s="27">
        <v>17</v>
      </c>
      <c r="F1782" s="5">
        <f t="shared" si="93"/>
        <v>17</v>
      </c>
    </row>
    <row r="1783" spans="1:6" x14ac:dyDescent="0.2">
      <c r="A1783" s="2"/>
      <c r="B1783" s="4"/>
      <c r="C1783" s="2" t="s">
        <v>641</v>
      </c>
      <c r="D1783" s="2">
        <v>0</v>
      </c>
      <c r="E1783" s="27">
        <v>2</v>
      </c>
      <c r="F1783" s="5">
        <f t="shared" si="93"/>
        <v>2</v>
      </c>
    </row>
    <row r="1784" spans="1:6" x14ac:dyDescent="0.2">
      <c r="A1784" s="2"/>
      <c r="B1784" s="4"/>
      <c r="C1784" s="2" t="s">
        <v>245</v>
      </c>
      <c r="D1784" s="2">
        <v>1</v>
      </c>
      <c r="E1784" s="27">
        <v>6</v>
      </c>
      <c r="F1784" s="5">
        <f t="shared" si="93"/>
        <v>7</v>
      </c>
    </row>
    <row r="1785" spans="1:6" x14ac:dyDescent="0.2">
      <c r="A1785" s="2"/>
      <c r="B1785" s="4"/>
      <c r="C1785" s="2" t="s">
        <v>86</v>
      </c>
      <c r="D1785" s="2">
        <v>2</v>
      </c>
      <c r="E1785" s="27">
        <v>1</v>
      </c>
      <c r="F1785" s="5">
        <f t="shared" si="93"/>
        <v>3</v>
      </c>
    </row>
    <row r="1786" spans="1:6" x14ac:dyDescent="0.2">
      <c r="A1786" s="2"/>
      <c r="B1786" s="4"/>
      <c r="C1786" s="2" t="s">
        <v>87</v>
      </c>
      <c r="D1786" s="2">
        <v>0</v>
      </c>
      <c r="E1786" s="27">
        <v>11</v>
      </c>
      <c r="F1786" s="5">
        <f t="shared" si="93"/>
        <v>11</v>
      </c>
    </row>
    <row r="1787" spans="1:6" x14ac:dyDescent="0.2">
      <c r="A1787" s="2"/>
      <c r="B1787" s="4"/>
      <c r="C1787" s="2" t="s">
        <v>89</v>
      </c>
      <c r="D1787" s="2">
        <v>3</v>
      </c>
      <c r="E1787" s="27">
        <v>3</v>
      </c>
      <c r="F1787" s="5">
        <f t="shared" si="93"/>
        <v>6</v>
      </c>
    </row>
    <row r="1788" spans="1:6" x14ac:dyDescent="0.2">
      <c r="A1788" s="2"/>
      <c r="B1788" s="4"/>
      <c r="C1788" s="2" t="s">
        <v>90</v>
      </c>
      <c r="D1788" s="2">
        <v>0</v>
      </c>
      <c r="E1788" s="27">
        <v>4</v>
      </c>
      <c r="F1788" s="5">
        <f t="shared" si="93"/>
        <v>4</v>
      </c>
    </row>
    <row r="1789" spans="1:6" x14ac:dyDescent="0.2">
      <c r="A1789" s="2"/>
      <c r="B1789" s="4"/>
      <c r="C1789" s="2" t="s">
        <v>248</v>
      </c>
      <c r="D1789" s="2">
        <v>1</v>
      </c>
      <c r="E1789" s="27">
        <v>0</v>
      </c>
      <c r="F1789" s="5">
        <f t="shared" si="93"/>
        <v>1</v>
      </c>
    </row>
    <row r="1790" spans="1:6" ht="12.75" thickBot="1" x14ac:dyDescent="0.25">
      <c r="A1790" s="37"/>
      <c r="B1790" s="69"/>
      <c r="C1790" s="58" t="s">
        <v>0</v>
      </c>
      <c r="D1790" s="42">
        <f>SUM(D1776:D1789)</f>
        <v>8</v>
      </c>
      <c r="E1790" s="42">
        <f>SUM(E1776:E1789)</f>
        <v>65</v>
      </c>
      <c r="F1790" s="43">
        <f>SUM(D1790:E1790)</f>
        <v>73</v>
      </c>
    </row>
    <row r="1797" spans="1:6" x14ac:dyDescent="0.2">
      <c r="A1797" s="70" t="s">
        <v>60</v>
      </c>
      <c r="B1797" s="70"/>
      <c r="C1797" s="70"/>
      <c r="D1797" s="70"/>
      <c r="E1797" s="70"/>
      <c r="F1797" s="70"/>
    </row>
    <row r="1798" spans="1:6" x14ac:dyDescent="0.2">
      <c r="A1798" s="71" t="s">
        <v>77</v>
      </c>
      <c r="B1798" s="71"/>
      <c r="C1798" s="71"/>
      <c r="D1798" s="71"/>
      <c r="E1798" s="71"/>
      <c r="F1798" s="71"/>
    </row>
    <row r="1799" spans="1:6" x14ac:dyDescent="0.2">
      <c r="A1799" s="71" t="s">
        <v>777</v>
      </c>
      <c r="B1799" s="71"/>
      <c r="C1799" s="71"/>
      <c r="D1799" s="71"/>
      <c r="E1799" s="71"/>
      <c r="F1799" s="71"/>
    </row>
    <row r="1800" spans="1:6" ht="12.75" thickBot="1" x14ac:dyDescent="0.25"/>
    <row r="1801" spans="1:6" x14ac:dyDescent="0.2">
      <c r="A1801" s="72" t="s">
        <v>11</v>
      </c>
      <c r="B1801" s="72"/>
      <c r="C1801" s="101" t="s">
        <v>44</v>
      </c>
      <c r="D1801" s="91" t="s">
        <v>237</v>
      </c>
      <c r="E1801" s="99" t="s">
        <v>12</v>
      </c>
      <c r="F1801" s="89" t="s">
        <v>0</v>
      </c>
    </row>
    <row r="1802" spans="1:6" x14ac:dyDescent="0.2">
      <c r="A1802" s="73"/>
      <c r="B1802" s="73"/>
      <c r="C1802" s="102"/>
      <c r="D1802" s="92"/>
      <c r="E1802" s="100"/>
      <c r="F1802" s="90"/>
    </row>
    <row r="1803" spans="1:6" ht="12.75" thickBot="1" x14ac:dyDescent="0.25">
      <c r="A1803" s="73"/>
      <c r="B1803" s="73"/>
      <c r="C1803" s="102"/>
      <c r="D1803" s="92"/>
      <c r="E1803" s="100"/>
      <c r="F1803" s="90"/>
    </row>
    <row r="1804" spans="1:6" x14ac:dyDescent="0.2">
      <c r="A1804" s="14"/>
      <c r="B1804" s="16"/>
      <c r="C1804" s="14"/>
      <c r="D1804" s="14"/>
      <c r="E1804" s="31"/>
      <c r="F1804" s="17"/>
    </row>
    <row r="1805" spans="1:6" x14ac:dyDescent="0.2">
      <c r="A1805" s="36" t="s">
        <v>708</v>
      </c>
      <c r="B1805" s="9"/>
      <c r="C1805" s="7"/>
      <c r="D1805" s="7"/>
      <c r="E1805" s="23"/>
      <c r="F1805" s="10"/>
    </row>
    <row r="1806" spans="1:6" x14ac:dyDescent="0.2">
      <c r="A1806" s="2"/>
      <c r="B1806" s="4"/>
      <c r="C1806" s="2" t="s">
        <v>80</v>
      </c>
      <c r="D1806" s="2">
        <v>0</v>
      </c>
      <c r="E1806" s="27">
        <v>128</v>
      </c>
      <c r="F1806" s="5">
        <f t="shared" ref="F1806:F1814" si="94">D1806+E1806</f>
        <v>128</v>
      </c>
    </row>
    <row r="1807" spans="1:6" x14ac:dyDescent="0.2">
      <c r="A1807" s="2"/>
      <c r="B1807" s="4"/>
      <c r="C1807" s="2" t="s">
        <v>81</v>
      </c>
      <c r="D1807" s="2">
        <v>0</v>
      </c>
      <c r="E1807" s="27">
        <v>6</v>
      </c>
      <c r="F1807" s="5">
        <f t="shared" si="94"/>
        <v>6</v>
      </c>
    </row>
    <row r="1808" spans="1:6" x14ac:dyDescent="0.2">
      <c r="A1808" s="2"/>
      <c r="B1808" s="4"/>
      <c r="C1808" s="2" t="s">
        <v>82</v>
      </c>
      <c r="D1808" s="2">
        <v>0</v>
      </c>
      <c r="E1808" s="27">
        <v>2</v>
      </c>
      <c r="F1808" s="5">
        <f t="shared" si="94"/>
        <v>2</v>
      </c>
    </row>
    <row r="1809" spans="1:6" x14ac:dyDescent="0.2">
      <c r="A1809" s="2"/>
      <c r="B1809" s="4"/>
      <c r="C1809" s="2" t="s">
        <v>85</v>
      </c>
      <c r="D1809" s="2">
        <v>0</v>
      </c>
      <c r="E1809" s="27">
        <v>43</v>
      </c>
      <c r="F1809" s="5">
        <f t="shared" si="94"/>
        <v>43</v>
      </c>
    </row>
    <row r="1810" spans="1:6" x14ac:dyDescent="0.2">
      <c r="A1810" s="2"/>
      <c r="B1810" s="4"/>
      <c r="C1810" s="2" t="s">
        <v>641</v>
      </c>
      <c r="D1810" s="2">
        <v>0</v>
      </c>
      <c r="E1810" s="27">
        <v>1</v>
      </c>
      <c r="F1810" s="5">
        <f t="shared" si="94"/>
        <v>1</v>
      </c>
    </row>
    <row r="1811" spans="1:6" x14ac:dyDescent="0.2">
      <c r="A1811" s="2"/>
      <c r="B1811" s="4"/>
      <c r="C1811" s="2" t="s">
        <v>86</v>
      </c>
      <c r="D1811" s="2">
        <v>0</v>
      </c>
      <c r="E1811" s="27">
        <v>12</v>
      </c>
      <c r="F1811" s="5">
        <f t="shared" si="94"/>
        <v>12</v>
      </c>
    </row>
    <row r="1812" spans="1:6" x14ac:dyDescent="0.2">
      <c r="A1812" s="2"/>
      <c r="B1812" s="4"/>
      <c r="C1812" s="2" t="s">
        <v>87</v>
      </c>
      <c r="D1812" s="2">
        <v>0</v>
      </c>
      <c r="E1812" s="27">
        <v>8</v>
      </c>
      <c r="F1812" s="5">
        <f t="shared" si="94"/>
        <v>8</v>
      </c>
    </row>
    <row r="1813" spans="1:6" x14ac:dyDescent="0.2">
      <c r="A1813" s="2"/>
      <c r="B1813" s="4"/>
      <c r="C1813" s="2" t="s">
        <v>89</v>
      </c>
      <c r="D1813" s="2">
        <v>0</v>
      </c>
      <c r="E1813" s="27">
        <v>1</v>
      </c>
      <c r="F1813" s="5">
        <f t="shared" si="94"/>
        <v>1</v>
      </c>
    </row>
    <row r="1814" spans="1:6" x14ac:dyDescent="0.2">
      <c r="A1814" s="2"/>
      <c r="B1814" s="4"/>
      <c r="C1814" s="2" t="s">
        <v>90</v>
      </c>
      <c r="D1814" s="2">
        <v>0</v>
      </c>
      <c r="E1814" s="27">
        <v>1</v>
      </c>
      <c r="F1814" s="5">
        <f t="shared" si="94"/>
        <v>1</v>
      </c>
    </row>
    <row r="1815" spans="1:6" x14ac:dyDescent="0.2">
      <c r="A1815" s="2"/>
      <c r="B1815" s="4"/>
      <c r="C1815" s="64" t="s">
        <v>0</v>
      </c>
      <c r="D1815" s="64">
        <f>SUM(D1805:D1814)</f>
        <v>0</v>
      </c>
      <c r="E1815" s="45">
        <f>SUM(E1805:E1814)</f>
        <v>202</v>
      </c>
      <c r="F1815" s="3">
        <f>SUM(D1815:E1815)</f>
        <v>202</v>
      </c>
    </row>
    <row r="1816" spans="1:6" x14ac:dyDescent="0.2">
      <c r="A1816" s="36" t="s">
        <v>275</v>
      </c>
      <c r="B1816" s="9"/>
      <c r="C1816" s="7"/>
      <c r="D1816" s="7"/>
      <c r="E1816" s="23"/>
      <c r="F1816" s="10"/>
    </row>
    <row r="1817" spans="1:6" x14ac:dyDescent="0.2">
      <c r="A1817" s="2"/>
      <c r="B1817" s="4"/>
      <c r="C1817" s="2" t="s">
        <v>81</v>
      </c>
      <c r="D1817" s="2">
        <v>0</v>
      </c>
      <c r="E1817" s="27">
        <v>1</v>
      </c>
      <c r="F1817" s="5">
        <f>D1817+E1817</f>
        <v>1</v>
      </c>
    </row>
    <row r="1818" spans="1:6" x14ac:dyDescent="0.2">
      <c r="A1818" s="2"/>
      <c r="B1818" s="4"/>
      <c r="C1818" s="2" t="s">
        <v>83</v>
      </c>
      <c r="D1818" s="2">
        <v>0</v>
      </c>
      <c r="E1818" s="27">
        <v>17</v>
      </c>
      <c r="F1818" s="5">
        <f>D1818+E1818</f>
        <v>17</v>
      </c>
    </row>
    <row r="1819" spans="1:6" x14ac:dyDescent="0.2">
      <c r="A1819" s="2"/>
      <c r="B1819" s="4"/>
      <c r="C1819" s="2" t="s">
        <v>84</v>
      </c>
      <c r="D1819" s="2">
        <v>0</v>
      </c>
      <c r="E1819" s="27">
        <v>2</v>
      </c>
      <c r="F1819" s="5">
        <f>D1819+E1819</f>
        <v>2</v>
      </c>
    </row>
    <row r="1820" spans="1:6" x14ac:dyDescent="0.2">
      <c r="A1820" s="2"/>
      <c r="B1820" s="4"/>
      <c r="C1820" s="64" t="s">
        <v>0</v>
      </c>
      <c r="D1820" s="64">
        <f>SUM(D1816:D1819)</f>
        <v>0</v>
      </c>
      <c r="E1820" s="45">
        <f>SUM(E1816:E1819)</f>
        <v>20</v>
      </c>
      <c r="F1820" s="3">
        <f>SUM(D1820:E1820)</f>
        <v>20</v>
      </c>
    </row>
    <row r="1821" spans="1:6" x14ac:dyDescent="0.2">
      <c r="A1821" s="36" t="s">
        <v>213</v>
      </c>
      <c r="B1821" s="9"/>
      <c r="C1821" s="7"/>
      <c r="D1821" s="7"/>
      <c r="E1821" s="23"/>
      <c r="F1821" s="10"/>
    </row>
    <row r="1822" spans="1:6" x14ac:dyDescent="0.2">
      <c r="A1822" s="2"/>
      <c r="B1822" s="4"/>
      <c r="C1822" s="2" t="s">
        <v>80</v>
      </c>
      <c r="D1822" s="2">
        <v>0</v>
      </c>
      <c r="E1822" s="27">
        <v>2</v>
      </c>
      <c r="F1822" s="5">
        <f t="shared" ref="F1822:F1833" si="95">D1822+E1822</f>
        <v>2</v>
      </c>
    </row>
    <row r="1823" spans="1:6" x14ac:dyDescent="0.2">
      <c r="A1823" s="2"/>
      <c r="B1823" s="4"/>
      <c r="C1823" s="2" t="s">
        <v>81</v>
      </c>
      <c r="D1823" s="2">
        <v>0</v>
      </c>
      <c r="E1823" s="27">
        <v>15</v>
      </c>
      <c r="F1823" s="5">
        <f t="shared" si="95"/>
        <v>15</v>
      </c>
    </row>
    <row r="1824" spans="1:6" x14ac:dyDescent="0.2">
      <c r="A1824" s="2"/>
      <c r="B1824" s="4"/>
      <c r="C1824" s="2" t="s">
        <v>82</v>
      </c>
      <c r="D1824" s="2">
        <v>0</v>
      </c>
      <c r="E1824" s="27">
        <v>6</v>
      </c>
      <c r="F1824" s="5">
        <f t="shared" si="95"/>
        <v>6</v>
      </c>
    </row>
    <row r="1825" spans="1:6" x14ac:dyDescent="0.2">
      <c r="A1825" s="2"/>
      <c r="B1825" s="4"/>
      <c r="C1825" s="2" t="s">
        <v>84</v>
      </c>
      <c r="D1825" s="2">
        <v>0</v>
      </c>
      <c r="E1825" s="27">
        <v>4</v>
      </c>
      <c r="F1825" s="5">
        <f t="shared" si="95"/>
        <v>4</v>
      </c>
    </row>
    <row r="1826" spans="1:6" x14ac:dyDescent="0.2">
      <c r="A1826" s="2"/>
      <c r="B1826" s="4"/>
      <c r="C1826" s="2" t="s">
        <v>85</v>
      </c>
      <c r="D1826" s="2">
        <v>0</v>
      </c>
      <c r="E1826" s="27">
        <v>34</v>
      </c>
      <c r="F1826" s="5">
        <f t="shared" si="95"/>
        <v>34</v>
      </c>
    </row>
    <row r="1827" spans="1:6" x14ac:dyDescent="0.2">
      <c r="A1827" s="2"/>
      <c r="B1827" s="4"/>
      <c r="C1827" s="2" t="s">
        <v>641</v>
      </c>
      <c r="D1827" s="2">
        <v>0</v>
      </c>
      <c r="E1827" s="27">
        <v>1</v>
      </c>
      <c r="F1827" s="5">
        <f t="shared" si="95"/>
        <v>1</v>
      </c>
    </row>
    <row r="1828" spans="1:6" x14ac:dyDescent="0.2">
      <c r="A1828" s="2"/>
      <c r="B1828" s="4"/>
      <c r="C1828" s="2" t="s">
        <v>245</v>
      </c>
      <c r="D1828" s="2">
        <v>2</v>
      </c>
      <c r="E1828" s="27">
        <v>6</v>
      </c>
      <c r="F1828" s="5">
        <f t="shared" si="95"/>
        <v>8</v>
      </c>
    </row>
    <row r="1829" spans="1:6" x14ac:dyDescent="0.2">
      <c r="A1829" s="2"/>
      <c r="B1829" s="4"/>
      <c r="C1829" s="2" t="s">
        <v>86</v>
      </c>
      <c r="D1829" s="2">
        <v>2</v>
      </c>
      <c r="E1829" s="27">
        <v>0</v>
      </c>
      <c r="F1829" s="5">
        <f t="shared" si="95"/>
        <v>2</v>
      </c>
    </row>
    <row r="1830" spans="1:6" x14ac:dyDescent="0.2">
      <c r="A1830" s="2"/>
      <c r="B1830" s="4"/>
      <c r="C1830" s="2" t="s">
        <v>87</v>
      </c>
      <c r="D1830" s="2">
        <v>0</v>
      </c>
      <c r="E1830" s="27">
        <v>6</v>
      </c>
      <c r="F1830" s="5">
        <f t="shared" si="95"/>
        <v>6</v>
      </c>
    </row>
    <row r="1831" spans="1:6" x14ac:dyDescent="0.2">
      <c r="A1831" s="2"/>
      <c r="B1831" s="4"/>
      <c r="C1831" s="2" t="s">
        <v>89</v>
      </c>
      <c r="D1831" s="2">
        <v>2</v>
      </c>
      <c r="E1831" s="27">
        <v>2</v>
      </c>
      <c r="F1831" s="5">
        <f t="shared" si="95"/>
        <v>4</v>
      </c>
    </row>
    <row r="1832" spans="1:6" x14ac:dyDescent="0.2">
      <c r="A1832" s="2"/>
      <c r="B1832" s="4"/>
      <c r="C1832" s="2" t="s">
        <v>90</v>
      </c>
      <c r="D1832" s="2">
        <v>0</v>
      </c>
      <c r="E1832" s="27">
        <v>1</v>
      </c>
      <c r="F1832" s="5">
        <f t="shared" si="95"/>
        <v>1</v>
      </c>
    </row>
    <row r="1833" spans="1:6" x14ac:dyDescent="0.2">
      <c r="A1833" s="2"/>
      <c r="B1833" s="4"/>
      <c r="C1833" s="2" t="s">
        <v>247</v>
      </c>
      <c r="D1833" s="2">
        <v>1</v>
      </c>
      <c r="E1833" s="27">
        <v>0</v>
      </c>
      <c r="F1833" s="5">
        <f t="shared" si="95"/>
        <v>1</v>
      </c>
    </row>
    <row r="1834" spans="1:6" x14ac:dyDescent="0.2">
      <c r="A1834" s="2"/>
      <c r="B1834" s="4"/>
      <c r="C1834" s="64" t="s">
        <v>0</v>
      </c>
      <c r="D1834" s="64">
        <f>SUM(D1821:D1833)</f>
        <v>7</v>
      </c>
      <c r="E1834" s="45">
        <f>SUM(E1821:E1833)</f>
        <v>77</v>
      </c>
      <c r="F1834" s="3">
        <f>SUM(D1834:E1834)</f>
        <v>84</v>
      </c>
    </row>
    <row r="1835" spans="1:6" x14ac:dyDescent="0.2">
      <c r="A1835" s="36" t="s">
        <v>214</v>
      </c>
      <c r="B1835" s="9"/>
      <c r="C1835" s="7"/>
      <c r="D1835" s="7"/>
      <c r="E1835" s="23"/>
      <c r="F1835" s="10"/>
    </row>
    <row r="1836" spans="1:6" x14ac:dyDescent="0.2">
      <c r="A1836" s="2"/>
      <c r="B1836" s="4"/>
      <c r="C1836" s="2" t="s">
        <v>80</v>
      </c>
      <c r="D1836" s="2">
        <v>1</v>
      </c>
      <c r="E1836" s="27">
        <v>93</v>
      </c>
      <c r="F1836" s="5">
        <f t="shared" ref="F1836:F1848" si="96">D1836+E1836</f>
        <v>94</v>
      </c>
    </row>
    <row r="1837" spans="1:6" x14ac:dyDescent="0.2">
      <c r="A1837" s="2"/>
      <c r="B1837" s="4"/>
      <c r="C1837" s="2" t="s">
        <v>81</v>
      </c>
      <c r="D1837" s="2">
        <v>0</v>
      </c>
      <c r="E1837" s="27">
        <v>58</v>
      </c>
      <c r="F1837" s="5">
        <f t="shared" si="96"/>
        <v>58</v>
      </c>
    </row>
    <row r="1838" spans="1:6" x14ac:dyDescent="0.2">
      <c r="A1838" s="2"/>
      <c r="B1838" s="4"/>
      <c r="C1838" s="2" t="s">
        <v>82</v>
      </c>
      <c r="D1838" s="2">
        <v>0</v>
      </c>
      <c r="E1838" s="27">
        <v>4</v>
      </c>
      <c r="F1838" s="5">
        <f t="shared" si="96"/>
        <v>4</v>
      </c>
    </row>
    <row r="1839" spans="1:6" x14ac:dyDescent="0.2">
      <c r="A1839" s="2"/>
      <c r="B1839" s="4"/>
      <c r="C1839" s="2" t="s">
        <v>84</v>
      </c>
      <c r="D1839" s="2">
        <v>0</v>
      </c>
      <c r="E1839" s="27">
        <v>28</v>
      </c>
      <c r="F1839" s="5">
        <f t="shared" si="96"/>
        <v>28</v>
      </c>
    </row>
    <row r="1840" spans="1:6" x14ac:dyDescent="0.2">
      <c r="A1840" s="2"/>
      <c r="B1840" s="4"/>
      <c r="C1840" s="2" t="s">
        <v>85</v>
      </c>
      <c r="D1840" s="2">
        <v>0</v>
      </c>
      <c r="E1840" s="27">
        <v>126</v>
      </c>
      <c r="F1840" s="5">
        <f t="shared" si="96"/>
        <v>126</v>
      </c>
    </row>
    <row r="1841" spans="1:6" x14ac:dyDescent="0.2">
      <c r="A1841" s="2"/>
      <c r="B1841" s="4"/>
      <c r="C1841" s="2" t="s">
        <v>641</v>
      </c>
      <c r="D1841" s="2">
        <v>0</v>
      </c>
      <c r="E1841" s="27">
        <v>1</v>
      </c>
      <c r="F1841" s="5">
        <f t="shared" si="96"/>
        <v>1</v>
      </c>
    </row>
    <row r="1842" spans="1:6" x14ac:dyDescent="0.2">
      <c r="A1842" s="2"/>
      <c r="B1842" s="4"/>
      <c r="C1842" s="2" t="s">
        <v>245</v>
      </c>
      <c r="D1842" s="2">
        <v>0</v>
      </c>
      <c r="E1842" s="27">
        <v>1</v>
      </c>
      <c r="F1842" s="5">
        <f t="shared" si="96"/>
        <v>1</v>
      </c>
    </row>
    <row r="1843" spans="1:6" x14ac:dyDescent="0.2">
      <c r="A1843" s="2"/>
      <c r="B1843" s="4"/>
      <c r="C1843" s="2" t="s">
        <v>86</v>
      </c>
      <c r="D1843" s="2">
        <v>1</v>
      </c>
      <c r="E1843" s="27">
        <v>0</v>
      </c>
      <c r="F1843" s="5">
        <f t="shared" si="96"/>
        <v>1</v>
      </c>
    </row>
    <row r="1844" spans="1:6" x14ac:dyDescent="0.2">
      <c r="A1844" s="2"/>
      <c r="B1844" s="4"/>
      <c r="C1844" s="2" t="s">
        <v>87</v>
      </c>
      <c r="D1844" s="2">
        <v>0</v>
      </c>
      <c r="E1844" s="27">
        <v>83</v>
      </c>
      <c r="F1844" s="5">
        <f t="shared" si="96"/>
        <v>83</v>
      </c>
    </row>
    <row r="1845" spans="1:6" x14ac:dyDescent="0.2">
      <c r="A1845" s="2"/>
      <c r="B1845" s="4"/>
      <c r="C1845" s="2" t="s">
        <v>88</v>
      </c>
      <c r="D1845" s="2">
        <v>1</v>
      </c>
      <c r="E1845" s="27">
        <v>1</v>
      </c>
      <c r="F1845" s="5">
        <f t="shared" si="96"/>
        <v>2</v>
      </c>
    </row>
    <row r="1846" spans="1:6" x14ac:dyDescent="0.2">
      <c r="A1846" s="2"/>
      <c r="B1846" s="4"/>
      <c r="C1846" s="2" t="s">
        <v>89</v>
      </c>
      <c r="D1846" s="2">
        <v>2</v>
      </c>
      <c r="E1846" s="27">
        <v>3</v>
      </c>
      <c r="F1846" s="5">
        <f t="shared" si="96"/>
        <v>5</v>
      </c>
    </row>
    <row r="1847" spans="1:6" x14ac:dyDescent="0.2">
      <c r="A1847" s="2"/>
      <c r="B1847" s="4"/>
      <c r="C1847" s="2" t="s">
        <v>90</v>
      </c>
      <c r="D1847" s="2">
        <v>0</v>
      </c>
      <c r="E1847" s="27">
        <v>2</v>
      </c>
      <c r="F1847" s="5">
        <f t="shared" si="96"/>
        <v>2</v>
      </c>
    </row>
    <row r="1848" spans="1:6" x14ac:dyDescent="0.2">
      <c r="A1848" s="2"/>
      <c r="B1848" s="4"/>
      <c r="C1848" s="2" t="s">
        <v>247</v>
      </c>
      <c r="D1848" s="2">
        <v>2</v>
      </c>
      <c r="E1848" s="27">
        <v>0</v>
      </c>
      <c r="F1848" s="5">
        <f t="shared" si="96"/>
        <v>2</v>
      </c>
    </row>
    <row r="1849" spans="1:6" x14ac:dyDescent="0.2">
      <c r="A1849" s="2"/>
      <c r="B1849" s="4"/>
      <c r="C1849" s="64" t="s">
        <v>0</v>
      </c>
      <c r="D1849" s="64">
        <f>SUM(D1835:D1848)</f>
        <v>7</v>
      </c>
      <c r="E1849" s="45">
        <f>SUM(E1835:E1848)</f>
        <v>400</v>
      </c>
      <c r="F1849" s="3">
        <f>SUM(D1849:E1849)</f>
        <v>407</v>
      </c>
    </row>
    <row r="1850" spans="1:6" x14ac:dyDescent="0.2">
      <c r="A1850" s="36" t="s">
        <v>215</v>
      </c>
      <c r="B1850" s="9"/>
      <c r="C1850" s="7"/>
      <c r="D1850" s="7"/>
      <c r="E1850" s="23"/>
      <c r="F1850" s="10"/>
    </row>
    <row r="1851" spans="1:6" x14ac:dyDescent="0.2">
      <c r="A1851" s="2"/>
      <c r="B1851" s="4"/>
      <c r="C1851" s="2" t="s">
        <v>81</v>
      </c>
      <c r="D1851" s="2">
        <v>0</v>
      </c>
      <c r="E1851" s="27">
        <v>3</v>
      </c>
      <c r="F1851" s="5">
        <f>D1851+E1851</f>
        <v>3</v>
      </c>
    </row>
    <row r="1852" spans="1:6" x14ac:dyDescent="0.2">
      <c r="A1852" s="2"/>
      <c r="B1852" s="4"/>
      <c r="C1852" s="2" t="s">
        <v>82</v>
      </c>
      <c r="D1852" s="2">
        <v>0</v>
      </c>
      <c r="E1852" s="27">
        <v>1</v>
      </c>
      <c r="F1852" s="5">
        <f>D1852+E1852</f>
        <v>1</v>
      </c>
    </row>
    <row r="1853" spans="1:6" x14ac:dyDescent="0.2">
      <c r="A1853" s="2"/>
      <c r="B1853" s="4"/>
      <c r="C1853" s="2" t="s">
        <v>85</v>
      </c>
      <c r="D1853" s="2">
        <v>0</v>
      </c>
      <c r="E1853" s="27">
        <v>1</v>
      </c>
      <c r="F1853" s="5">
        <f>D1853+E1853</f>
        <v>1</v>
      </c>
    </row>
    <row r="1854" spans="1:6" x14ac:dyDescent="0.2">
      <c r="A1854" s="2"/>
      <c r="B1854" s="4"/>
      <c r="C1854" s="2" t="s">
        <v>246</v>
      </c>
      <c r="D1854" s="2">
        <v>1</v>
      </c>
      <c r="E1854" s="27">
        <v>0</v>
      </c>
      <c r="F1854" s="5">
        <f>D1854+E1854</f>
        <v>1</v>
      </c>
    </row>
    <row r="1855" spans="1:6" ht="12.75" thickBot="1" x14ac:dyDescent="0.25">
      <c r="A1855" s="37"/>
      <c r="B1855" s="69"/>
      <c r="C1855" s="58" t="s">
        <v>0</v>
      </c>
      <c r="D1855" s="42">
        <f>SUM(D1850:D1854)</f>
        <v>1</v>
      </c>
      <c r="E1855" s="42">
        <f>SUM(E1850:E1854)</f>
        <v>5</v>
      </c>
      <c r="F1855" s="43">
        <f>SUM(D1855:E1855)</f>
        <v>6</v>
      </c>
    </row>
    <row r="1859" spans="1:6" x14ac:dyDescent="0.2">
      <c r="A1859" s="70" t="s">
        <v>60</v>
      </c>
      <c r="B1859" s="70"/>
      <c r="C1859" s="70"/>
      <c r="D1859" s="70"/>
      <c r="E1859" s="70"/>
      <c r="F1859" s="70"/>
    </row>
    <row r="1860" spans="1:6" x14ac:dyDescent="0.2">
      <c r="A1860" s="71" t="s">
        <v>77</v>
      </c>
      <c r="B1860" s="71"/>
      <c r="C1860" s="71"/>
      <c r="D1860" s="71"/>
      <c r="E1860" s="71"/>
      <c r="F1860" s="71"/>
    </row>
    <row r="1861" spans="1:6" x14ac:dyDescent="0.2">
      <c r="A1861" s="71" t="s">
        <v>777</v>
      </c>
      <c r="B1861" s="71"/>
      <c r="C1861" s="71"/>
      <c r="D1861" s="71"/>
      <c r="E1861" s="71"/>
      <c r="F1861" s="71"/>
    </row>
    <row r="1862" spans="1:6" ht="12.75" thickBot="1" x14ac:dyDescent="0.25"/>
    <row r="1863" spans="1:6" x14ac:dyDescent="0.2">
      <c r="A1863" s="72" t="s">
        <v>11</v>
      </c>
      <c r="B1863" s="72"/>
      <c r="C1863" s="101" t="s">
        <v>44</v>
      </c>
      <c r="D1863" s="91" t="s">
        <v>237</v>
      </c>
      <c r="E1863" s="99" t="s">
        <v>12</v>
      </c>
      <c r="F1863" s="89" t="s">
        <v>0</v>
      </c>
    </row>
    <row r="1864" spans="1:6" x14ac:dyDescent="0.2">
      <c r="A1864" s="73"/>
      <c r="B1864" s="73"/>
      <c r="C1864" s="102"/>
      <c r="D1864" s="92"/>
      <c r="E1864" s="100"/>
      <c r="F1864" s="90"/>
    </row>
    <row r="1865" spans="1:6" ht="12.75" thickBot="1" x14ac:dyDescent="0.25">
      <c r="A1865" s="73"/>
      <c r="B1865" s="73"/>
      <c r="C1865" s="102"/>
      <c r="D1865" s="92"/>
      <c r="E1865" s="100"/>
      <c r="F1865" s="90"/>
    </row>
    <row r="1866" spans="1:6" x14ac:dyDescent="0.2">
      <c r="A1866" s="14"/>
      <c r="B1866" s="16"/>
      <c r="C1866" s="14"/>
      <c r="D1866" s="14"/>
      <c r="E1866" s="31"/>
      <c r="F1866" s="17"/>
    </row>
    <row r="1867" spans="1:6" x14ac:dyDescent="0.2">
      <c r="A1867" s="36" t="s">
        <v>216</v>
      </c>
      <c r="B1867" s="9"/>
      <c r="C1867" s="7"/>
      <c r="D1867" s="7"/>
      <c r="E1867" s="23"/>
      <c r="F1867" s="10"/>
    </row>
    <row r="1868" spans="1:6" x14ac:dyDescent="0.2">
      <c r="A1868" s="2"/>
      <c r="B1868" s="4"/>
      <c r="C1868" s="2" t="s">
        <v>81</v>
      </c>
      <c r="D1868" s="2">
        <v>0</v>
      </c>
      <c r="E1868" s="27">
        <v>7</v>
      </c>
      <c r="F1868" s="5">
        <f t="shared" ref="F1868:F1875" si="97">D1868+E1868</f>
        <v>7</v>
      </c>
    </row>
    <row r="1869" spans="1:6" x14ac:dyDescent="0.2">
      <c r="A1869" s="2"/>
      <c r="B1869" s="4"/>
      <c r="C1869" s="2" t="s">
        <v>82</v>
      </c>
      <c r="D1869" s="2">
        <v>0</v>
      </c>
      <c r="E1869" s="27">
        <v>9</v>
      </c>
      <c r="F1869" s="5">
        <f t="shared" si="97"/>
        <v>9</v>
      </c>
    </row>
    <row r="1870" spans="1:6" x14ac:dyDescent="0.2">
      <c r="A1870" s="2"/>
      <c r="B1870" s="4"/>
      <c r="C1870" s="2" t="s">
        <v>85</v>
      </c>
      <c r="D1870" s="2">
        <v>0</v>
      </c>
      <c r="E1870" s="27">
        <v>8</v>
      </c>
      <c r="F1870" s="5">
        <f t="shared" si="97"/>
        <v>8</v>
      </c>
    </row>
    <row r="1871" spans="1:6" x14ac:dyDescent="0.2">
      <c r="A1871" s="2"/>
      <c r="B1871" s="4"/>
      <c r="C1871" s="2" t="s">
        <v>86</v>
      </c>
      <c r="D1871" s="2">
        <v>1</v>
      </c>
      <c r="E1871" s="27">
        <v>0</v>
      </c>
      <c r="F1871" s="5">
        <f t="shared" si="97"/>
        <v>1</v>
      </c>
    </row>
    <row r="1872" spans="1:6" x14ac:dyDescent="0.2">
      <c r="A1872" s="2"/>
      <c r="B1872" s="4"/>
      <c r="C1872" s="2" t="s">
        <v>87</v>
      </c>
      <c r="D1872" s="2">
        <v>0</v>
      </c>
      <c r="E1872" s="27">
        <v>2</v>
      </c>
      <c r="F1872" s="5">
        <f t="shared" si="97"/>
        <v>2</v>
      </c>
    </row>
    <row r="1873" spans="1:6" x14ac:dyDescent="0.2">
      <c r="A1873" s="2"/>
      <c r="B1873" s="4"/>
      <c r="C1873" s="2" t="s">
        <v>88</v>
      </c>
      <c r="D1873" s="2">
        <v>0</v>
      </c>
      <c r="E1873" s="27">
        <v>1</v>
      </c>
      <c r="F1873" s="5">
        <f t="shared" si="97"/>
        <v>1</v>
      </c>
    </row>
    <row r="1874" spans="1:6" x14ac:dyDescent="0.2">
      <c r="A1874" s="2"/>
      <c r="B1874" s="4"/>
      <c r="C1874" s="2" t="s">
        <v>89</v>
      </c>
      <c r="D1874" s="2">
        <v>3</v>
      </c>
      <c r="E1874" s="27">
        <v>1</v>
      </c>
      <c r="F1874" s="5">
        <f t="shared" si="97"/>
        <v>4</v>
      </c>
    </row>
    <row r="1875" spans="1:6" x14ac:dyDescent="0.2">
      <c r="A1875" s="2"/>
      <c r="B1875" s="4"/>
      <c r="C1875" s="2" t="s">
        <v>90</v>
      </c>
      <c r="D1875" s="2">
        <v>0</v>
      </c>
      <c r="E1875" s="27">
        <v>1</v>
      </c>
      <c r="F1875" s="5">
        <f t="shared" si="97"/>
        <v>1</v>
      </c>
    </row>
    <row r="1876" spans="1:6" x14ac:dyDescent="0.2">
      <c r="A1876" s="2"/>
      <c r="B1876" s="4"/>
      <c r="C1876" s="64" t="s">
        <v>0</v>
      </c>
      <c r="D1876" s="64">
        <f>SUM(D1867:D1875)</f>
        <v>4</v>
      </c>
      <c r="E1876" s="45">
        <f>SUM(E1867:E1875)</f>
        <v>29</v>
      </c>
      <c r="F1876" s="3">
        <f>SUM(D1876:E1876)</f>
        <v>33</v>
      </c>
    </row>
    <row r="1877" spans="1:6" x14ac:dyDescent="0.2">
      <c r="A1877" s="36" t="s">
        <v>640</v>
      </c>
      <c r="B1877" s="9"/>
      <c r="C1877" s="7"/>
      <c r="D1877" s="7"/>
      <c r="E1877" s="23"/>
      <c r="F1877" s="10"/>
    </row>
    <row r="1878" spans="1:6" x14ac:dyDescent="0.2">
      <c r="A1878" s="2"/>
      <c r="B1878" s="4"/>
      <c r="C1878" s="2" t="s">
        <v>82</v>
      </c>
      <c r="D1878" s="2">
        <v>0</v>
      </c>
      <c r="E1878" s="27">
        <v>1</v>
      </c>
      <c r="F1878" s="5">
        <f>D1878+E1878</f>
        <v>1</v>
      </c>
    </row>
    <row r="1879" spans="1:6" x14ac:dyDescent="0.2">
      <c r="A1879" s="2"/>
      <c r="B1879" s="4"/>
      <c r="C1879" s="2" t="s">
        <v>84</v>
      </c>
      <c r="D1879" s="2">
        <v>0</v>
      </c>
      <c r="E1879" s="27">
        <v>1</v>
      </c>
      <c r="F1879" s="5">
        <f>D1879+E1879</f>
        <v>1</v>
      </c>
    </row>
    <row r="1880" spans="1:6" x14ac:dyDescent="0.2">
      <c r="A1880" s="2"/>
      <c r="B1880" s="4"/>
      <c r="C1880" s="64" t="s">
        <v>0</v>
      </c>
      <c r="D1880" s="64">
        <f>SUM(D1877:D1879)</f>
        <v>0</v>
      </c>
      <c r="E1880" s="45">
        <f>SUM(E1877:E1879)</f>
        <v>2</v>
      </c>
      <c r="F1880" s="3">
        <f>SUM(D1880:E1880)</f>
        <v>2</v>
      </c>
    </row>
    <row r="1881" spans="1:6" x14ac:dyDescent="0.2">
      <c r="A1881" s="36" t="s">
        <v>217</v>
      </c>
      <c r="B1881" s="9"/>
      <c r="C1881" s="7"/>
      <c r="D1881" s="7"/>
      <c r="E1881" s="23"/>
      <c r="F1881" s="10"/>
    </row>
    <row r="1882" spans="1:6" x14ac:dyDescent="0.2">
      <c r="A1882" s="2"/>
      <c r="B1882" s="4"/>
      <c r="C1882" s="2" t="s">
        <v>81</v>
      </c>
      <c r="D1882" s="2">
        <v>0</v>
      </c>
      <c r="E1882" s="27">
        <v>6</v>
      </c>
      <c r="F1882" s="5">
        <f t="shared" ref="F1882:F1888" si="98">D1882+E1882</f>
        <v>6</v>
      </c>
    </row>
    <row r="1883" spans="1:6" x14ac:dyDescent="0.2">
      <c r="A1883" s="2"/>
      <c r="B1883" s="4"/>
      <c r="C1883" s="2" t="s">
        <v>82</v>
      </c>
      <c r="D1883" s="2">
        <v>0</v>
      </c>
      <c r="E1883" s="27">
        <v>2</v>
      </c>
      <c r="F1883" s="5">
        <f t="shared" si="98"/>
        <v>2</v>
      </c>
    </row>
    <row r="1884" spans="1:6" x14ac:dyDescent="0.2">
      <c r="A1884" s="2"/>
      <c r="B1884" s="4"/>
      <c r="C1884" s="2" t="s">
        <v>84</v>
      </c>
      <c r="D1884" s="2">
        <v>0</v>
      </c>
      <c r="E1884" s="27">
        <v>16</v>
      </c>
      <c r="F1884" s="5">
        <f t="shared" si="98"/>
        <v>16</v>
      </c>
    </row>
    <row r="1885" spans="1:6" x14ac:dyDescent="0.2">
      <c r="A1885" s="2"/>
      <c r="B1885" s="4"/>
      <c r="C1885" s="2" t="s">
        <v>85</v>
      </c>
      <c r="D1885" s="2">
        <v>0</v>
      </c>
      <c r="E1885" s="27">
        <v>41</v>
      </c>
      <c r="F1885" s="5">
        <f t="shared" si="98"/>
        <v>41</v>
      </c>
    </row>
    <row r="1886" spans="1:6" x14ac:dyDescent="0.2">
      <c r="A1886" s="2"/>
      <c r="B1886" s="4"/>
      <c r="C1886" s="2" t="s">
        <v>245</v>
      </c>
      <c r="D1886" s="2">
        <v>1</v>
      </c>
      <c r="E1886" s="27">
        <v>0</v>
      </c>
      <c r="F1886" s="5">
        <f t="shared" si="98"/>
        <v>1</v>
      </c>
    </row>
    <row r="1887" spans="1:6" x14ac:dyDescent="0.2">
      <c r="A1887" s="2"/>
      <c r="B1887" s="4"/>
      <c r="C1887" s="2" t="s">
        <v>86</v>
      </c>
      <c r="D1887" s="2">
        <v>2</v>
      </c>
      <c r="E1887" s="27">
        <v>0</v>
      </c>
      <c r="F1887" s="5">
        <f t="shared" si="98"/>
        <v>2</v>
      </c>
    </row>
    <row r="1888" spans="1:6" x14ac:dyDescent="0.2">
      <c r="A1888" s="2"/>
      <c r="B1888" s="4"/>
      <c r="C1888" s="2" t="s">
        <v>87</v>
      </c>
      <c r="D1888" s="2">
        <v>0</v>
      </c>
      <c r="E1888" s="27">
        <v>6</v>
      </c>
      <c r="F1888" s="5">
        <f t="shared" si="98"/>
        <v>6</v>
      </c>
    </row>
    <row r="1889" spans="1:6" x14ac:dyDescent="0.2">
      <c r="A1889" s="2"/>
      <c r="B1889" s="4"/>
      <c r="C1889" s="64" t="s">
        <v>0</v>
      </c>
      <c r="D1889" s="64">
        <f>SUM(D1881:D1888)</f>
        <v>3</v>
      </c>
      <c r="E1889" s="45">
        <f>SUM(E1881:E1888)</f>
        <v>71</v>
      </c>
      <c r="F1889" s="3">
        <f>SUM(D1889:E1889)</f>
        <v>74</v>
      </c>
    </row>
    <row r="1890" spans="1:6" x14ac:dyDescent="0.2">
      <c r="A1890" s="36" t="s">
        <v>218</v>
      </c>
      <c r="B1890" s="9"/>
      <c r="C1890" s="7"/>
      <c r="D1890" s="7"/>
      <c r="E1890" s="23"/>
      <c r="F1890" s="10"/>
    </row>
    <row r="1891" spans="1:6" x14ac:dyDescent="0.2">
      <c r="A1891" s="2"/>
      <c r="B1891" s="4"/>
      <c r="C1891" s="2" t="s">
        <v>81</v>
      </c>
      <c r="D1891" s="2">
        <v>0</v>
      </c>
      <c r="E1891" s="27">
        <v>13</v>
      </c>
      <c r="F1891" s="5">
        <f t="shared" ref="F1891:F1900" si="99">D1891+E1891</f>
        <v>13</v>
      </c>
    </row>
    <row r="1892" spans="1:6" x14ac:dyDescent="0.2">
      <c r="A1892" s="2"/>
      <c r="B1892" s="4"/>
      <c r="C1892" s="2" t="s">
        <v>82</v>
      </c>
      <c r="D1892" s="2">
        <v>0</v>
      </c>
      <c r="E1892" s="27">
        <v>5</v>
      </c>
      <c r="F1892" s="5">
        <f t="shared" si="99"/>
        <v>5</v>
      </c>
    </row>
    <row r="1893" spans="1:6" x14ac:dyDescent="0.2">
      <c r="A1893" s="2"/>
      <c r="B1893" s="4"/>
      <c r="C1893" s="2" t="s">
        <v>84</v>
      </c>
      <c r="D1893" s="2">
        <v>0</v>
      </c>
      <c r="E1893" s="27">
        <v>1</v>
      </c>
      <c r="F1893" s="5">
        <f t="shared" si="99"/>
        <v>1</v>
      </c>
    </row>
    <row r="1894" spans="1:6" x14ac:dyDescent="0.2">
      <c r="A1894" s="2"/>
      <c r="B1894" s="4"/>
      <c r="C1894" s="2" t="s">
        <v>85</v>
      </c>
      <c r="D1894" s="2">
        <v>0</v>
      </c>
      <c r="E1894" s="27">
        <v>10</v>
      </c>
      <c r="F1894" s="5">
        <f t="shared" si="99"/>
        <v>10</v>
      </c>
    </row>
    <row r="1895" spans="1:6" x14ac:dyDescent="0.2">
      <c r="A1895" s="2"/>
      <c r="B1895" s="4"/>
      <c r="C1895" s="2" t="s">
        <v>641</v>
      </c>
      <c r="D1895" s="2">
        <v>0</v>
      </c>
      <c r="E1895" s="27">
        <v>1</v>
      </c>
      <c r="F1895" s="5">
        <f t="shared" si="99"/>
        <v>1</v>
      </c>
    </row>
    <row r="1896" spans="1:6" x14ac:dyDescent="0.2">
      <c r="A1896" s="2"/>
      <c r="B1896" s="4"/>
      <c r="C1896" s="2" t="s">
        <v>245</v>
      </c>
      <c r="D1896" s="2">
        <v>0</v>
      </c>
      <c r="E1896" s="27">
        <v>2</v>
      </c>
      <c r="F1896" s="5">
        <f t="shared" si="99"/>
        <v>2</v>
      </c>
    </row>
    <row r="1897" spans="1:6" x14ac:dyDescent="0.2">
      <c r="A1897" s="2"/>
      <c r="B1897" s="4"/>
      <c r="C1897" s="2" t="s">
        <v>86</v>
      </c>
      <c r="D1897" s="2">
        <v>1</v>
      </c>
      <c r="E1897" s="27">
        <v>0</v>
      </c>
      <c r="F1897" s="5">
        <f t="shared" si="99"/>
        <v>1</v>
      </c>
    </row>
    <row r="1898" spans="1:6" x14ac:dyDescent="0.2">
      <c r="A1898" s="2"/>
      <c r="B1898" s="4"/>
      <c r="C1898" s="2" t="s">
        <v>87</v>
      </c>
      <c r="D1898" s="2">
        <v>0</v>
      </c>
      <c r="E1898" s="27">
        <v>4</v>
      </c>
      <c r="F1898" s="5">
        <f t="shared" si="99"/>
        <v>4</v>
      </c>
    </row>
    <row r="1899" spans="1:6" x14ac:dyDescent="0.2">
      <c r="A1899" s="2"/>
      <c r="B1899" s="4"/>
      <c r="C1899" s="2" t="s">
        <v>89</v>
      </c>
      <c r="D1899" s="2">
        <v>1</v>
      </c>
      <c r="E1899" s="27">
        <v>4</v>
      </c>
      <c r="F1899" s="5">
        <f t="shared" si="99"/>
        <v>5</v>
      </c>
    </row>
    <row r="1900" spans="1:6" x14ac:dyDescent="0.2">
      <c r="A1900" s="2"/>
      <c r="B1900" s="4"/>
      <c r="C1900" s="2" t="s">
        <v>90</v>
      </c>
      <c r="D1900" s="2">
        <v>0</v>
      </c>
      <c r="E1900" s="27">
        <v>1</v>
      </c>
      <c r="F1900" s="5">
        <f t="shared" si="99"/>
        <v>1</v>
      </c>
    </row>
    <row r="1901" spans="1:6" x14ac:dyDescent="0.2">
      <c r="A1901" s="2"/>
      <c r="B1901" s="4"/>
      <c r="C1901" s="64" t="s">
        <v>0</v>
      </c>
      <c r="D1901" s="64">
        <f>SUM(D1890:D1900)</f>
        <v>2</v>
      </c>
      <c r="E1901" s="45">
        <f>SUM(E1890:E1900)</f>
        <v>41</v>
      </c>
      <c r="F1901" s="3">
        <f>SUM(D1901:E1901)</f>
        <v>43</v>
      </c>
    </row>
    <row r="1902" spans="1:6" x14ac:dyDescent="0.2">
      <c r="A1902" s="36" t="s">
        <v>219</v>
      </c>
      <c r="B1902" s="9"/>
      <c r="C1902" s="7"/>
      <c r="D1902" s="7"/>
      <c r="E1902" s="23"/>
      <c r="F1902" s="10"/>
    </row>
    <row r="1903" spans="1:6" x14ac:dyDescent="0.2">
      <c r="A1903" s="2"/>
      <c r="B1903" s="4"/>
      <c r="C1903" s="2" t="s">
        <v>80</v>
      </c>
      <c r="D1903" s="2">
        <v>2</v>
      </c>
      <c r="E1903" s="27">
        <v>3</v>
      </c>
      <c r="F1903" s="5">
        <f t="shared" ref="F1903:F1915" si="100">D1903+E1903</f>
        <v>5</v>
      </c>
    </row>
    <row r="1904" spans="1:6" x14ac:dyDescent="0.2">
      <c r="A1904" s="2"/>
      <c r="B1904" s="4"/>
      <c r="C1904" s="2" t="s">
        <v>81</v>
      </c>
      <c r="D1904" s="2">
        <v>0</v>
      </c>
      <c r="E1904" s="27">
        <v>14</v>
      </c>
      <c r="F1904" s="5">
        <f t="shared" si="100"/>
        <v>14</v>
      </c>
    </row>
    <row r="1905" spans="1:6" x14ac:dyDescent="0.2">
      <c r="A1905" s="2"/>
      <c r="B1905" s="4"/>
      <c r="C1905" s="2" t="s">
        <v>82</v>
      </c>
      <c r="D1905" s="2">
        <v>0</v>
      </c>
      <c r="E1905" s="27">
        <v>5</v>
      </c>
      <c r="F1905" s="5">
        <f t="shared" si="100"/>
        <v>5</v>
      </c>
    </row>
    <row r="1906" spans="1:6" x14ac:dyDescent="0.2">
      <c r="A1906" s="2"/>
      <c r="B1906" s="4"/>
      <c r="C1906" s="2" t="s">
        <v>83</v>
      </c>
      <c r="D1906" s="2">
        <v>0</v>
      </c>
      <c r="E1906" s="27">
        <v>1</v>
      </c>
      <c r="F1906" s="5">
        <f t="shared" si="100"/>
        <v>1</v>
      </c>
    </row>
    <row r="1907" spans="1:6" x14ac:dyDescent="0.2">
      <c r="A1907" s="2"/>
      <c r="B1907" s="4"/>
      <c r="C1907" s="2" t="s">
        <v>84</v>
      </c>
      <c r="D1907" s="2">
        <v>0</v>
      </c>
      <c r="E1907" s="27">
        <v>11</v>
      </c>
      <c r="F1907" s="5">
        <f t="shared" si="100"/>
        <v>11</v>
      </c>
    </row>
    <row r="1908" spans="1:6" x14ac:dyDescent="0.2">
      <c r="A1908" s="2"/>
      <c r="B1908" s="4"/>
      <c r="C1908" s="2" t="s">
        <v>85</v>
      </c>
      <c r="D1908" s="2">
        <v>0</v>
      </c>
      <c r="E1908" s="27">
        <v>13</v>
      </c>
      <c r="F1908" s="5">
        <f t="shared" si="100"/>
        <v>13</v>
      </c>
    </row>
    <row r="1909" spans="1:6" x14ac:dyDescent="0.2">
      <c r="A1909" s="2"/>
      <c r="B1909" s="4"/>
      <c r="C1909" s="2" t="s">
        <v>641</v>
      </c>
      <c r="D1909" s="2">
        <v>0</v>
      </c>
      <c r="E1909" s="27">
        <v>6</v>
      </c>
      <c r="F1909" s="5">
        <f t="shared" si="100"/>
        <v>6</v>
      </c>
    </row>
    <row r="1910" spans="1:6" x14ac:dyDescent="0.2">
      <c r="A1910" s="2"/>
      <c r="B1910" s="4"/>
      <c r="C1910" s="2" t="s">
        <v>245</v>
      </c>
      <c r="D1910" s="2">
        <v>6</v>
      </c>
      <c r="E1910" s="27">
        <v>4</v>
      </c>
      <c r="F1910" s="5">
        <f t="shared" si="100"/>
        <v>10</v>
      </c>
    </row>
    <row r="1911" spans="1:6" x14ac:dyDescent="0.2">
      <c r="A1911" s="2"/>
      <c r="B1911" s="4"/>
      <c r="C1911" s="2" t="s">
        <v>86</v>
      </c>
      <c r="D1911" s="2">
        <v>0</v>
      </c>
      <c r="E1911" s="27">
        <v>1</v>
      </c>
      <c r="F1911" s="5">
        <f t="shared" si="100"/>
        <v>1</v>
      </c>
    </row>
    <row r="1912" spans="1:6" x14ac:dyDescent="0.2">
      <c r="A1912" s="2"/>
      <c r="B1912" s="4"/>
      <c r="C1912" s="2" t="s">
        <v>87</v>
      </c>
      <c r="D1912" s="2">
        <v>0</v>
      </c>
      <c r="E1912" s="27">
        <v>11</v>
      </c>
      <c r="F1912" s="5">
        <f t="shared" si="100"/>
        <v>11</v>
      </c>
    </row>
    <row r="1913" spans="1:6" x14ac:dyDescent="0.2">
      <c r="A1913" s="2"/>
      <c r="B1913" s="4"/>
      <c r="C1913" s="2" t="s">
        <v>88</v>
      </c>
      <c r="D1913" s="2">
        <v>3</v>
      </c>
      <c r="E1913" s="27">
        <v>0</v>
      </c>
      <c r="F1913" s="5">
        <f t="shared" si="100"/>
        <v>3</v>
      </c>
    </row>
    <row r="1914" spans="1:6" x14ac:dyDescent="0.2">
      <c r="A1914" s="2"/>
      <c r="B1914" s="4"/>
      <c r="C1914" s="2" t="s">
        <v>90</v>
      </c>
      <c r="D1914" s="2">
        <v>0</v>
      </c>
      <c r="E1914" s="27">
        <v>2</v>
      </c>
      <c r="F1914" s="5">
        <f t="shared" si="100"/>
        <v>2</v>
      </c>
    </row>
    <row r="1915" spans="1:6" x14ac:dyDescent="0.2">
      <c r="A1915" s="2"/>
      <c r="B1915" s="4"/>
      <c r="C1915" s="2" t="s">
        <v>248</v>
      </c>
      <c r="D1915" s="2">
        <v>1</v>
      </c>
      <c r="E1915" s="27">
        <v>0</v>
      </c>
      <c r="F1915" s="5">
        <f t="shared" si="100"/>
        <v>1</v>
      </c>
    </row>
    <row r="1916" spans="1:6" ht="12.75" thickBot="1" x14ac:dyDescent="0.25">
      <c r="A1916" s="37"/>
      <c r="B1916" s="69"/>
      <c r="C1916" s="58" t="s">
        <v>0</v>
      </c>
      <c r="D1916" s="42">
        <f>SUM(D1902:D1915)</f>
        <v>12</v>
      </c>
      <c r="E1916" s="42">
        <f>SUM(E1902:E1915)</f>
        <v>71</v>
      </c>
      <c r="F1916" s="43">
        <f>SUM(D1916:E1916)</f>
        <v>83</v>
      </c>
    </row>
    <row r="1921" spans="1:6" x14ac:dyDescent="0.2">
      <c r="A1921" s="70" t="s">
        <v>60</v>
      </c>
      <c r="B1921" s="70"/>
      <c r="C1921" s="70"/>
      <c r="D1921" s="70"/>
      <c r="E1921" s="70"/>
      <c r="F1921" s="70"/>
    </row>
    <row r="1922" spans="1:6" x14ac:dyDescent="0.2">
      <c r="A1922" s="71" t="s">
        <v>77</v>
      </c>
      <c r="B1922" s="71"/>
      <c r="C1922" s="71"/>
      <c r="D1922" s="71"/>
      <c r="E1922" s="71"/>
      <c r="F1922" s="71"/>
    </row>
    <row r="1923" spans="1:6" x14ac:dyDescent="0.2">
      <c r="A1923" s="71" t="s">
        <v>777</v>
      </c>
      <c r="B1923" s="71"/>
      <c r="C1923" s="71"/>
      <c r="D1923" s="71"/>
      <c r="E1923" s="71"/>
      <c r="F1923" s="71"/>
    </row>
    <row r="1924" spans="1:6" ht="12.75" thickBot="1" x14ac:dyDescent="0.25"/>
    <row r="1925" spans="1:6" x14ac:dyDescent="0.2">
      <c r="A1925" s="72" t="s">
        <v>11</v>
      </c>
      <c r="B1925" s="72"/>
      <c r="C1925" s="101" t="s">
        <v>44</v>
      </c>
      <c r="D1925" s="91" t="s">
        <v>237</v>
      </c>
      <c r="E1925" s="99" t="s">
        <v>12</v>
      </c>
      <c r="F1925" s="89" t="s">
        <v>0</v>
      </c>
    </row>
    <row r="1926" spans="1:6" x14ac:dyDescent="0.2">
      <c r="A1926" s="73"/>
      <c r="B1926" s="73"/>
      <c r="C1926" s="102"/>
      <c r="D1926" s="92"/>
      <c r="E1926" s="100"/>
      <c r="F1926" s="90"/>
    </row>
    <row r="1927" spans="1:6" ht="12.75" thickBot="1" x14ac:dyDescent="0.25">
      <c r="A1927" s="73"/>
      <c r="B1927" s="73"/>
      <c r="C1927" s="102"/>
      <c r="D1927" s="92"/>
      <c r="E1927" s="100"/>
      <c r="F1927" s="90"/>
    </row>
    <row r="1928" spans="1:6" x14ac:dyDescent="0.2">
      <c r="A1928" s="14"/>
      <c r="B1928" s="16"/>
      <c r="C1928" s="14"/>
      <c r="D1928" s="14"/>
      <c r="E1928" s="31"/>
      <c r="F1928" s="17"/>
    </row>
    <row r="1929" spans="1:6" x14ac:dyDescent="0.2">
      <c r="A1929" s="36" t="s">
        <v>220</v>
      </c>
      <c r="B1929" s="9"/>
      <c r="C1929" s="7"/>
      <c r="D1929" s="7"/>
      <c r="E1929" s="23"/>
      <c r="F1929" s="10"/>
    </row>
    <row r="1930" spans="1:6" x14ac:dyDescent="0.2">
      <c r="A1930" s="2"/>
      <c r="B1930" s="4"/>
      <c r="C1930" s="2" t="s">
        <v>80</v>
      </c>
      <c r="D1930" s="2">
        <v>1</v>
      </c>
      <c r="E1930" s="27">
        <v>0</v>
      </c>
      <c r="F1930" s="5">
        <f t="shared" ref="F1930:F1939" si="101">D1930+E1930</f>
        <v>1</v>
      </c>
    </row>
    <row r="1931" spans="1:6" x14ac:dyDescent="0.2">
      <c r="A1931" s="2"/>
      <c r="B1931" s="4"/>
      <c r="C1931" s="2" t="s">
        <v>81</v>
      </c>
      <c r="D1931" s="2">
        <v>0</v>
      </c>
      <c r="E1931" s="27">
        <v>8</v>
      </c>
      <c r="F1931" s="5">
        <f t="shared" si="101"/>
        <v>8</v>
      </c>
    </row>
    <row r="1932" spans="1:6" x14ac:dyDescent="0.2">
      <c r="A1932" s="2"/>
      <c r="B1932" s="4"/>
      <c r="C1932" s="2" t="s">
        <v>82</v>
      </c>
      <c r="D1932" s="2">
        <v>0</v>
      </c>
      <c r="E1932" s="27">
        <v>5</v>
      </c>
      <c r="F1932" s="5">
        <f t="shared" si="101"/>
        <v>5</v>
      </c>
    </row>
    <row r="1933" spans="1:6" x14ac:dyDescent="0.2">
      <c r="A1933" s="2"/>
      <c r="B1933" s="4"/>
      <c r="C1933" s="2" t="s">
        <v>85</v>
      </c>
      <c r="D1933" s="2">
        <v>0</v>
      </c>
      <c r="E1933" s="27">
        <v>15</v>
      </c>
      <c r="F1933" s="5">
        <f t="shared" si="101"/>
        <v>15</v>
      </c>
    </row>
    <row r="1934" spans="1:6" x14ac:dyDescent="0.2">
      <c r="A1934" s="2"/>
      <c r="B1934" s="4"/>
      <c r="C1934" s="2" t="s">
        <v>245</v>
      </c>
      <c r="D1934" s="2">
        <v>0</v>
      </c>
      <c r="E1934" s="27">
        <v>1</v>
      </c>
      <c r="F1934" s="5">
        <f t="shared" si="101"/>
        <v>1</v>
      </c>
    </row>
    <row r="1935" spans="1:6" x14ac:dyDescent="0.2">
      <c r="A1935" s="2"/>
      <c r="B1935" s="4"/>
      <c r="C1935" s="2" t="s">
        <v>86</v>
      </c>
      <c r="D1935" s="2">
        <v>2</v>
      </c>
      <c r="E1935" s="27">
        <v>0</v>
      </c>
      <c r="F1935" s="5">
        <f t="shared" si="101"/>
        <v>2</v>
      </c>
    </row>
    <row r="1936" spans="1:6" x14ac:dyDescent="0.2">
      <c r="A1936" s="2"/>
      <c r="B1936" s="4"/>
      <c r="C1936" s="2" t="s">
        <v>87</v>
      </c>
      <c r="D1936" s="2">
        <v>0</v>
      </c>
      <c r="E1936" s="27">
        <v>1</v>
      </c>
      <c r="F1936" s="5">
        <f t="shared" si="101"/>
        <v>1</v>
      </c>
    </row>
    <row r="1937" spans="1:6" x14ac:dyDescent="0.2">
      <c r="A1937" s="2"/>
      <c r="B1937" s="4"/>
      <c r="C1937" s="2" t="s">
        <v>88</v>
      </c>
      <c r="D1937" s="2">
        <v>0</v>
      </c>
      <c r="E1937" s="27">
        <v>1</v>
      </c>
      <c r="F1937" s="5">
        <f t="shared" si="101"/>
        <v>1</v>
      </c>
    </row>
    <row r="1938" spans="1:6" x14ac:dyDescent="0.2">
      <c r="A1938" s="2"/>
      <c r="B1938" s="4"/>
      <c r="C1938" s="2" t="s">
        <v>89</v>
      </c>
      <c r="D1938" s="2">
        <v>3</v>
      </c>
      <c r="E1938" s="27">
        <v>2</v>
      </c>
      <c r="F1938" s="5">
        <f t="shared" si="101"/>
        <v>5</v>
      </c>
    </row>
    <row r="1939" spans="1:6" x14ac:dyDescent="0.2">
      <c r="A1939" s="2"/>
      <c r="B1939" s="4"/>
      <c r="C1939" s="2" t="s">
        <v>90</v>
      </c>
      <c r="D1939" s="2">
        <v>0</v>
      </c>
      <c r="E1939" s="27">
        <v>1</v>
      </c>
      <c r="F1939" s="5">
        <f t="shared" si="101"/>
        <v>1</v>
      </c>
    </row>
    <row r="1940" spans="1:6" x14ac:dyDescent="0.2">
      <c r="A1940" s="2"/>
      <c r="B1940" s="4"/>
      <c r="C1940" s="64" t="s">
        <v>0</v>
      </c>
      <c r="D1940" s="64">
        <f>SUM(D1929:D1939)</f>
        <v>6</v>
      </c>
      <c r="E1940" s="45">
        <f>SUM(E1929:E1939)</f>
        <v>34</v>
      </c>
      <c r="F1940" s="3">
        <f>SUM(D1940:E1940)</f>
        <v>40</v>
      </c>
    </row>
    <row r="1941" spans="1:6" x14ac:dyDescent="0.2">
      <c r="A1941" s="36" t="s">
        <v>644</v>
      </c>
      <c r="B1941" s="9"/>
      <c r="C1941" s="7"/>
      <c r="D1941" s="7"/>
      <c r="E1941" s="23"/>
      <c r="F1941" s="10"/>
    </row>
    <row r="1942" spans="1:6" x14ac:dyDescent="0.2">
      <c r="A1942" s="2"/>
      <c r="B1942" s="4"/>
      <c r="C1942" s="2" t="s">
        <v>81</v>
      </c>
      <c r="D1942" s="2">
        <v>0</v>
      </c>
      <c r="E1942" s="27">
        <v>2</v>
      </c>
      <c r="F1942" s="5">
        <f>D1942+E1942</f>
        <v>2</v>
      </c>
    </row>
    <row r="1943" spans="1:6" x14ac:dyDescent="0.2">
      <c r="A1943" s="2"/>
      <c r="B1943" s="4"/>
      <c r="C1943" s="2" t="s">
        <v>86</v>
      </c>
      <c r="D1943" s="2">
        <v>1</v>
      </c>
      <c r="E1943" s="27">
        <v>0</v>
      </c>
      <c r="F1943" s="5">
        <f>D1943+E1943</f>
        <v>1</v>
      </c>
    </row>
    <row r="1944" spans="1:6" x14ac:dyDescent="0.2">
      <c r="A1944" s="2"/>
      <c r="B1944" s="4"/>
      <c r="C1944" s="64" t="s">
        <v>0</v>
      </c>
      <c r="D1944" s="64">
        <f>SUM(D1941:D1943)</f>
        <v>1</v>
      </c>
      <c r="E1944" s="45">
        <f>SUM(E1941:E1943)</f>
        <v>2</v>
      </c>
      <c r="F1944" s="3">
        <f>SUM(D1944:E1944)</f>
        <v>3</v>
      </c>
    </row>
    <row r="1945" spans="1:6" x14ac:dyDescent="0.2">
      <c r="A1945" s="36" t="s">
        <v>221</v>
      </c>
      <c r="B1945" s="9"/>
      <c r="C1945" s="7"/>
      <c r="D1945" s="7"/>
      <c r="E1945" s="23"/>
      <c r="F1945" s="10"/>
    </row>
    <row r="1946" spans="1:6" x14ac:dyDescent="0.2">
      <c r="A1946" s="2"/>
      <c r="B1946" s="4"/>
      <c r="C1946" s="2" t="s">
        <v>80</v>
      </c>
      <c r="D1946" s="2">
        <v>1</v>
      </c>
      <c r="E1946" s="27">
        <v>0</v>
      </c>
      <c r="F1946" s="5">
        <f t="shared" ref="F1946:F1955" si="102">D1946+E1946</f>
        <v>1</v>
      </c>
    </row>
    <row r="1947" spans="1:6" x14ac:dyDescent="0.2">
      <c r="A1947" s="2"/>
      <c r="B1947" s="4"/>
      <c r="C1947" s="2" t="s">
        <v>81</v>
      </c>
      <c r="D1947" s="2">
        <v>0</v>
      </c>
      <c r="E1947" s="27">
        <v>5</v>
      </c>
      <c r="F1947" s="5">
        <f t="shared" si="102"/>
        <v>5</v>
      </c>
    </row>
    <row r="1948" spans="1:6" x14ac:dyDescent="0.2">
      <c r="A1948" s="2"/>
      <c r="B1948" s="4"/>
      <c r="C1948" s="2" t="s">
        <v>82</v>
      </c>
      <c r="D1948" s="2">
        <v>0</v>
      </c>
      <c r="E1948" s="27">
        <v>1</v>
      </c>
      <c r="F1948" s="5">
        <f t="shared" si="102"/>
        <v>1</v>
      </c>
    </row>
    <row r="1949" spans="1:6" x14ac:dyDescent="0.2">
      <c r="A1949" s="2"/>
      <c r="B1949" s="4"/>
      <c r="C1949" s="2" t="s">
        <v>83</v>
      </c>
      <c r="D1949" s="2">
        <v>0</v>
      </c>
      <c r="E1949" s="27">
        <v>1</v>
      </c>
      <c r="F1949" s="5">
        <f t="shared" si="102"/>
        <v>1</v>
      </c>
    </row>
    <row r="1950" spans="1:6" x14ac:dyDescent="0.2">
      <c r="A1950" s="2"/>
      <c r="B1950" s="4"/>
      <c r="C1950" s="2" t="s">
        <v>641</v>
      </c>
      <c r="D1950" s="2">
        <v>0</v>
      </c>
      <c r="E1950" s="27">
        <v>2</v>
      </c>
      <c r="F1950" s="5">
        <f t="shared" si="102"/>
        <v>2</v>
      </c>
    </row>
    <row r="1951" spans="1:6" x14ac:dyDescent="0.2">
      <c r="A1951" s="2"/>
      <c r="B1951" s="4"/>
      <c r="C1951" s="2" t="s">
        <v>86</v>
      </c>
      <c r="D1951" s="2">
        <v>1</v>
      </c>
      <c r="E1951" s="27">
        <v>0</v>
      </c>
      <c r="F1951" s="5">
        <f t="shared" si="102"/>
        <v>1</v>
      </c>
    </row>
    <row r="1952" spans="1:6" x14ac:dyDescent="0.2">
      <c r="A1952" s="2"/>
      <c r="B1952" s="4"/>
      <c r="C1952" s="2" t="s">
        <v>88</v>
      </c>
      <c r="D1952" s="2">
        <v>0</v>
      </c>
      <c r="E1952" s="27">
        <v>1</v>
      </c>
      <c r="F1952" s="5">
        <f t="shared" si="102"/>
        <v>1</v>
      </c>
    </row>
    <row r="1953" spans="1:6" x14ac:dyDescent="0.2">
      <c r="A1953" s="2"/>
      <c r="B1953" s="4"/>
      <c r="C1953" s="2" t="s">
        <v>246</v>
      </c>
      <c r="D1953" s="2">
        <v>1</v>
      </c>
      <c r="E1953" s="27">
        <v>0</v>
      </c>
      <c r="F1953" s="5">
        <f t="shared" si="102"/>
        <v>1</v>
      </c>
    </row>
    <row r="1954" spans="1:6" x14ac:dyDescent="0.2">
      <c r="A1954" s="2"/>
      <c r="B1954" s="4"/>
      <c r="C1954" s="2" t="s">
        <v>90</v>
      </c>
      <c r="D1954" s="2">
        <v>0</v>
      </c>
      <c r="E1954" s="27">
        <v>1</v>
      </c>
      <c r="F1954" s="5">
        <f t="shared" si="102"/>
        <v>1</v>
      </c>
    </row>
    <row r="1955" spans="1:6" x14ac:dyDescent="0.2">
      <c r="A1955" s="2"/>
      <c r="B1955" s="4"/>
      <c r="C1955" s="2" t="s">
        <v>92</v>
      </c>
      <c r="D1955" s="2">
        <v>0</v>
      </c>
      <c r="E1955" s="27">
        <v>1</v>
      </c>
      <c r="F1955" s="5">
        <f t="shared" si="102"/>
        <v>1</v>
      </c>
    </row>
    <row r="1956" spans="1:6" x14ac:dyDescent="0.2">
      <c r="A1956" s="2"/>
      <c r="B1956" s="4"/>
      <c r="C1956" s="64" t="s">
        <v>0</v>
      </c>
      <c r="D1956" s="64">
        <f>SUM(D1945:D1955)</f>
        <v>3</v>
      </c>
      <c r="E1956" s="45">
        <f>SUM(E1945:E1955)</f>
        <v>12</v>
      </c>
      <c r="F1956" s="3">
        <f>SUM(D1956:E1956)</f>
        <v>15</v>
      </c>
    </row>
    <row r="1957" spans="1:6" x14ac:dyDescent="0.2">
      <c r="A1957" s="36" t="s">
        <v>222</v>
      </c>
      <c r="B1957" s="9"/>
      <c r="C1957" s="7"/>
      <c r="D1957" s="7"/>
      <c r="E1957" s="23"/>
      <c r="F1957" s="10"/>
    </row>
    <row r="1958" spans="1:6" x14ac:dyDescent="0.2">
      <c r="A1958" s="2"/>
      <c r="B1958" s="4"/>
      <c r="C1958" s="2" t="s">
        <v>81</v>
      </c>
      <c r="D1958" s="2">
        <v>0</v>
      </c>
      <c r="E1958" s="27">
        <v>5</v>
      </c>
      <c r="F1958" s="5">
        <f t="shared" ref="F1958:F1968" si="103">D1958+E1958</f>
        <v>5</v>
      </c>
    </row>
    <row r="1959" spans="1:6" x14ac:dyDescent="0.2">
      <c r="A1959" s="2"/>
      <c r="B1959" s="4"/>
      <c r="C1959" s="2" t="s">
        <v>82</v>
      </c>
      <c r="D1959" s="2">
        <v>0</v>
      </c>
      <c r="E1959" s="27">
        <v>2</v>
      </c>
      <c r="F1959" s="5">
        <f t="shared" si="103"/>
        <v>2</v>
      </c>
    </row>
    <row r="1960" spans="1:6" x14ac:dyDescent="0.2">
      <c r="A1960" s="2"/>
      <c r="B1960" s="4"/>
      <c r="C1960" s="2" t="s">
        <v>84</v>
      </c>
      <c r="D1960" s="2">
        <v>0</v>
      </c>
      <c r="E1960" s="27">
        <v>3</v>
      </c>
      <c r="F1960" s="5">
        <f t="shared" si="103"/>
        <v>3</v>
      </c>
    </row>
    <row r="1961" spans="1:6" x14ac:dyDescent="0.2">
      <c r="A1961" s="2"/>
      <c r="B1961" s="4"/>
      <c r="C1961" s="2" t="s">
        <v>85</v>
      </c>
      <c r="D1961" s="2">
        <v>0</v>
      </c>
      <c r="E1961" s="27">
        <v>9</v>
      </c>
      <c r="F1961" s="5">
        <f t="shared" si="103"/>
        <v>9</v>
      </c>
    </row>
    <row r="1962" spans="1:6" x14ac:dyDescent="0.2">
      <c r="A1962" s="2"/>
      <c r="B1962" s="4"/>
      <c r="C1962" s="2" t="s">
        <v>641</v>
      </c>
      <c r="D1962" s="2">
        <v>0</v>
      </c>
      <c r="E1962" s="27">
        <v>2</v>
      </c>
      <c r="F1962" s="5">
        <f t="shared" si="103"/>
        <v>2</v>
      </c>
    </row>
    <row r="1963" spans="1:6" x14ac:dyDescent="0.2">
      <c r="A1963" s="2"/>
      <c r="B1963" s="4"/>
      <c r="C1963" s="2" t="s">
        <v>245</v>
      </c>
      <c r="D1963" s="2">
        <v>0</v>
      </c>
      <c r="E1963" s="27">
        <v>10</v>
      </c>
      <c r="F1963" s="5">
        <f t="shared" si="103"/>
        <v>10</v>
      </c>
    </row>
    <row r="1964" spans="1:6" x14ac:dyDescent="0.2">
      <c r="A1964" s="2"/>
      <c r="B1964" s="4"/>
      <c r="C1964" s="2" t="s">
        <v>86</v>
      </c>
      <c r="D1964" s="2">
        <v>2</v>
      </c>
      <c r="E1964" s="27">
        <v>0</v>
      </c>
      <c r="F1964" s="5">
        <f t="shared" si="103"/>
        <v>2</v>
      </c>
    </row>
    <row r="1965" spans="1:6" x14ac:dyDescent="0.2">
      <c r="A1965" s="2"/>
      <c r="B1965" s="4"/>
      <c r="C1965" s="2" t="s">
        <v>87</v>
      </c>
      <c r="D1965" s="2">
        <v>0</v>
      </c>
      <c r="E1965" s="27">
        <v>1</v>
      </c>
      <c r="F1965" s="5">
        <f t="shared" si="103"/>
        <v>1</v>
      </c>
    </row>
    <row r="1966" spans="1:6" x14ac:dyDescent="0.2">
      <c r="A1966" s="2"/>
      <c r="B1966" s="4"/>
      <c r="C1966" s="2" t="s">
        <v>88</v>
      </c>
      <c r="D1966" s="2">
        <v>0</v>
      </c>
      <c r="E1966" s="27">
        <v>1</v>
      </c>
      <c r="F1966" s="5">
        <f t="shared" si="103"/>
        <v>1</v>
      </c>
    </row>
    <row r="1967" spans="1:6" x14ac:dyDescent="0.2">
      <c r="A1967" s="2"/>
      <c r="B1967" s="4"/>
      <c r="C1967" s="2" t="s">
        <v>89</v>
      </c>
      <c r="D1967" s="2">
        <v>0</v>
      </c>
      <c r="E1967" s="27">
        <v>1</v>
      </c>
      <c r="F1967" s="5">
        <f t="shared" si="103"/>
        <v>1</v>
      </c>
    </row>
    <row r="1968" spans="1:6" x14ac:dyDescent="0.2">
      <c r="A1968" s="2"/>
      <c r="B1968" s="4"/>
      <c r="C1968" s="2" t="s">
        <v>90</v>
      </c>
      <c r="D1968" s="2">
        <v>0</v>
      </c>
      <c r="E1968" s="27">
        <v>1</v>
      </c>
      <c r="F1968" s="5">
        <f t="shared" si="103"/>
        <v>1</v>
      </c>
    </row>
    <row r="1969" spans="1:6" ht="12.75" thickBot="1" x14ac:dyDescent="0.25">
      <c r="A1969" s="37"/>
      <c r="B1969" s="69"/>
      <c r="C1969" s="58" t="s">
        <v>0</v>
      </c>
      <c r="D1969" s="42">
        <f>SUM(D1957:D1968)</f>
        <v>2</v>
      </c>
      <c r="E1969" s="42">
        <f>SUM(E1957:E1968)</f>
        <v>35</v>
      </c>
      <c r="F1969" s="43">
        <f>SUM(D1969:E1969)</f>
        <v>37</v>
      </c>
    </row>
    <row r="1976" spans="1:6" x14ac:dyDescent="0.2">
      <c r="A1976" s="70" t="s">
        <v>60</v>
      </c>
      <c r="B1976" s="70"/>
      <c r="C1976" s="70"/>
      <c r="D1976" s="70"/>
      <c r="E1976" s="70"/>
      <c r="F1976" s="70"/>
    </row>
    <row r="1977" spans="1:6" x14ac:dyDescent="0.2">
      <c r="A1977" s="71" t="s">
        <v>77</v>
      </c>
      <c r="B1977" s="71"/>
      <c r="C1977" s="71"/>
      <c r="D1977" s="71"/>
      <c r="E1977" s="71"/>
      <c r="F1977" s="71"/>
    </row>
    <row r="1978" spans="1:6" x14ac:dyDescent="0.2">
      <c r="A1978" s="71" t="s">
        <v>777</v>
      </c>
      <c r="B1978" s="71"/>
      <c r="C1978" s="71"/>
      <c r="D1978" s="71"/>
      <c r="E1978" s="71"/>
      <c r="F1978" s="71"/>
    </row>
    <row r="1979" spans="1:6" ht="12.75" thickBot="1" x14ac:dyDescent="0.25"/>
    <row r="1980" spans="1:6" x14ac:dyDescent="0.2">
      <c r="A1980" s="72" t="s">
        <v>11</v>
      </c>
      <c r="B1980" s="72"/>
      <c r="C1980" s="101" t="s">
        <v>44</v>
      </c>
      <c r="D1980" s="91" t="s">
        <v>237</v>
      </c>
      <c r="E1980" s="99" t="s">
        <v>12</v>
      </c>
      <c r="F1980" s="89" t="s">
        <v>0</v>
      </c>
    </row>
    <row r="1981" spans="1:6" x14ac:dyDescent="0.2">
      <c r="A1981" s="73"/>
      <c r="B1981" s="73"/>
      <c r="C1981" s="102"/>
      <c r="D1981" s="92"/>
      <c r="E1981" s="100"/>
      <c r="F1981" s="90"/>
    </row>
    <row r="1982" spans="1:6" ht="12.75" thickBot="1" x14ac:dyDescent="0.25">
      <c r="A1982" s="73"/>
      <c r="B1982" s="73"/>
      <c r="C1982" s="102"/>
      <c r="D1982" s="92"/>
      <c r="E1982" s="100"/>
      <c r="F1982" s="90"/>
    </row>
    <row r="1983" spans="1:6" x14ac:dyDescent="0.2">
      <c r="A1983" s="14"/>
      <c r="B1983" s="16"/>
      <c r="C1983" s="14"/>
      <c r="D1983" s="14"/>
      <c r="E1983" s="31"/>
      <c r="F1983" s="17"/>
    </row>
    <row r="1984" spans="1:6" x14ac:dyDescent="0.2">
      <c r="A1984" s="36" t="s">
        <v>223</v>
      </c>
      <c r="B1984" s="9"/>
      <c r="C1984" s="7"/>
      <c r="D1984" s="7"/>
      <c r="E1984" s="23"/>
      <c r="F1984" s="10"/>
    </row>
    <row r="1985" spans="1:6" x14ac:dyDescent="0.2">
      <c r="A1985" s="2"/>
      <c r="B1985" s="4"/>
      <c r="C1985" s="2" t="s">
        <v>80</v>
      </c>
      <c r="D1985" s="2">
        <v>1</v>
      </c>
      <c r="E1985" s="27">
        <v>0</v>
      </c>
      <c r="F1985" s="5">
        <f t="shared" ref="F1985:F1994" si="104">D1985+E1985</f>
        <v>1</v>
      </c>
    </row>
    <row r="1986" spans="1:6" x14ac:dyDescent="0.2">
      <c r="A1986" s="2"/>
      <c r="B1986" s="4"/>
      <c r="C1986" s="2" t="s">
        <v>81</v>
      </c>
      <c r="D1986" s="2">
        <v>0</v>
      </c>
      <c r="E1986" s="27">
        <v>7</v>
      </c>
      <c r="F1986" s="5">
        <f t="shared" si="104"/>
        <v>7</v>
      </c>
    </row>
    <row r="1987" spans="1:6" x14ac:dyDescent="0.2">
      <c r="A1987" s="2"/>
      <c r="B1987" s="4"/>
      <c r="C1987" s="2" t="s">
        <v>82</v>
      </c>
      <c r="D1987" s="2">
        <v>0</v>
      </c>
      <c r="E1987" s="27">
        <v>6</v>
      </c>
      <c r="F1987" s="5">
        <f t="shared" si="104"/>
        <v>6</v>
      </c>
    </row>
    <row r="1988" spans="1:6" x14ac:dyDescent="0.2">
      <c r="A1988" s="2"/>
      <c r="B1988" s="4"/>
      <c r="C1988" s="2" t="s">
        <v>84</v>
      </c>
      <c r="D1988" s="2">
        <v>0</v>
      </c>
      <c r="E1988" s="27">
        <v>20</v>
      </c>
      <c r="F1988" s="5">
        <f t="shared" si="104"/>
        <v>20</v>
      </c>
    </row>
    <row r="1989" spans="1:6" x14ac:dyDescent="0.2">
      <c r="A1989" s="2"/>
      <c r="B1989" s="4"/>
      <c r="C1989" s="2" t="s">
        <v>85</v>
      </c>
      <c r="D1989" s="2">
        <v>0</v>
      </c>
      <c r="E1989" s="27">
        <v>22</v>
      </c>
      <c r="F1989" s="5">
        <f t="shared" si="104"/>
        <v>22</v>
      </c>
    </row>
    <row r="1990" spans="1:6" x14ac:dyDescent="0.2">
      <c r="A1990" s="2"/>
      <c r="B1990" s="4"/>
      <c r="C1990" s="2" t="s">
        <v>641</v>
      </c>
      <c r="D1990" s="2">
        <v>0</v>
      </c>
      <c r="E1990" s="27">
        <v>3</v>
      </c>
      <c r="F1990" s="5">
        <f t="shared" si="104"/>
        <v>3</v>
      </c>
    </row>
    <row r="1991" spans="1:6" x14ac:dyDescent="0.2">
      <c r="A1991" s="2"/>
      <c r="B1991" s="4"/>
      <c r="C1991" s="2" t="s">
        <v>245</v>
      </c>
      <c r="D1991" s="2">
        <v>2</v>
      </c>
      <c r="E1991" s="27">
        <v>3</v>
      </c>
      <c r="F1991" s="5">
        <f t="shared" si="104"/>
        <v>5</v>
      </c>
    </row>
    <row r="1992" spans="1:6" x14ac:dyDescent="0.2">
      <c r="A1992" s="2"/>
      <c r="B1992" s="4"/>
      <c r="C1992" s="2" t="s">
        <v>86</v>
      </c>
      <c r="D1992" s="2">
        <v>3</v>
      </c>
      <c r="E1992" s="27">
        <v>0</v>
      </c>
      <c r="F1992" s="5">
        <f t="shared" si="104"/>
        <v>3</v>
      </c>
    </row>
    <row r="1993" spans="1:6" x14ac:dyDescent="0.2">
      <c r="A1993" s="2"/>
      <c r="B1993" s="4"/>
      <c r="C1993" s="2" t="s">
        <v>89</v>
      </c>
      <c r="D1993" s="2">
        <v>1</v>
      </c>
      <c r="E1993" s="27">
        <v>2</v>
      </c>
      <c r="F1993" s="5">
        <f t="shared" si="104"/>
        <v>3</v>
      </c>
    </row>
    <row r="1994" spans="1:6" x14ac:dyDescent="0.2">
      <c r="A1994" s="2"/>
      <c r="B1994" s="4"/>
      <c r="C1994" s="2" t="s">
        <v>248</v>
      </c>
      <c r="D1994" s="2">
        <v>1</v>
      </c>
      <c r="E1994" s="27">
        <v>0</v>
      </c>
      <c r="F1994" s="5">
        <f t="shared" si="104"/>
        <v>1</v>
      </c>
    </row>
    <row r="1995" spans="1:6" x14ac:dyDescent="0.2">
      <c r="A1995" s="2"/>
      <c r="B1995" s="4"/>
      <c r="C1995" s="64" t="s">
        <v>0</v>
      </c>
      <c r="D1995" s="64">
        <f>SUM(D1984:D1994)</f>
        <v>8</v>
      </c>
      <c r="E1995" s="45">
        <f>SUM(E1984:E1994)</f>
        <v>63</v>
      </c>
      <c r="F1995" s="3">
        <f>SUM(D1995:E1995)</f>
        <v>71</v>
      </c>
    </row>
    <row r="1996" spans="1:6" x14ac:dyDescent="0.2">
      <c r="A1996" s="36" t="s">
        <v>224</v>
      </c>
      <c r="B1996" s="9"/>
      <c r="C1996" s="7"/>
      <c r="D1996" s="7"/>
      <c r="E1996" s="23"/>
      <c r="F1996" s="10"/>
    </row>
    <row r="1997" spans="1:6" x14ac:dyDescent="0.2">
      <c r="A1997" s="2"/>
      <c r="B1997" s="4"/>
      <c r="C1997" s="2" t="s">
        <v>81</v>
      </c>
      <c r="D1997" s="2">
        <v>0</v>
      </c>
      <c r="E1997" s="27">
        <v>4</v>
      </c>
      <c r="F1997" s="5">
        <f>D1997+E1997</f>
        <v>4</v>
      </c>
    </row>
    <row r="1998" spans="1:6" x14ac:dyDescent="0.2">
      <c r="A1998" s="2"/>
      <c r="B1998" s="4"/>
      <c r="C1998" s="2" t="s">
        <v>82</v>
      </c>
      <c r="D1998" s="2">
        <v>0</v>
      </c>
      <c r="E1998" s="27">
        <v>2</v>
      </c>
      <c r="F1998" s="5">
        <f>D1998+E1998</f>
        <v>2</v>
      </c>
    </row>
    <row r="1999" spans="1:6" x14ac:dyDescent="0.2">
      <c r="A1999" s="2"/>
      <c r="B1999" s="4"/>
      <c r="C1999" s="2" t="s">
        <v>84</v>
      </c>
      <c r="D1999" s="2">
        <v>0</v>
      </c>
      <c r="E1999" s="27">
        <v>1</v>
      </c>
      <c r="F1999" s="5">
        <f>D1999+E1999</f>
        <v>1</v>
      </c>
    </row>
    <row r="2000" spans="1:6" x14ac:dyDescent="0.2">
      <c r="A2000" s="2"/>
      <c r="B2000" s="4"/>
      <c r="C2000" s="2" t="s">
        <v>85</v>
      </c>
      <c r="D2000" s="2">
        <v>0</v>
      </c>
      <c r="E2000" s="27">
        <v>7</v>
      </c>
      <c r="F2000" s="5">
        <f>D2000+E2000</f>
        <v>7</v>
      </c>
    </row>
    <row r="2001" spans="1:6" x14ac:dyDescent="0.2">
      <c r="A2001" s="2"/>
      <c r="B2001" s="4"/>
      <c r="C2001" s="2" t="s">
        <v>89</v>
      </c>
      <c r="D2001" s="2">
        <v>1</v>
      </c>
      <c r="E2001" s="27">
        <v>0</v>
      </c>
      <c r="F2001" s="5">
        <f>D2001+E2001</f>
        <v>1</v>
      </c>
    </row>
    <row r="2002" spans="1:6" x14ac:dyDescent="0.2">
      <c r="A2002" s="2"/>
      <c r="B2002" s="4"/>
      <c r="C2002" s="64" t="s">
        <v>0</v>
      </c>
      <c r="D2002" s="64">
        <f>SUM(D1996:D2001)</f>
        <v>1</v>
      </c>
      <c r="E2002" s="45">
        <f>SUM(E1996:E2001)</f>
        <v>14</v>
      </c>
      <c r="F2002" s="3">
        <f>SUM(D2002:E2002)</f>
        <v>15</v>
      </c>
    </row>
    <row r="2003" spans="1:6" x14ac:dyDescent="0.2">
      <c r="A2003" s="36" t="s">
        <v>701</v>
      </c>
      <c r="B2003" s="9"/>
      <c r="C2003" s="7"/>
      <c r="D2003" s="7"/>
      <c r="E2003" s="23"/>
      <c r="F2003" s="10"/>
    </row>
    <row r="2004" spans="1:6" x14ac:dyDescent="0.2">
      <c r="A2004" s="2"/>
      <c r="B2004" s="4"/>
      <c r="C2004" s="2" t="s">
        <v>81</v>
      </c>
      <c r="D2004" s="2">
        <v>0</v>
      </c>
      <c r="E2004" s="27">
        <v>1</v>
      </c>
      <c r="F2004" s="5">
        <f>D2004+E2004</f>
        <v>1</v>
      </c>
    </row>
    <row r="2005" spans="1:6" x14ac:dyDescent="0.2">
      <c r="A2005" s="2"/>
      <c r="B2005" s="4"/>
      <c r="C2005" s="64" t="s">
        <v>0</v>
      </c>
      <c r="D2005" s="64">
        <f>SUM(D2003:D2004)</f>
        <v>0</v>
      </c>
      <c r="E2005" s="45">
        <f>SUM(E2003:E2004)</f>
        <v>1</v>
      </c>
      <c r="F2005" s="3">
        <f>SUM(D2005:E2005)</f>
        <v>1</v>
      </c>
    </row>
    <row r="2006" spans="1:6" x14ac:dyDescent="0.2">
      <c r="A2006" s="36" t="s">
        <v>225</v>
      </c>
      <c r="B2006" s="9"/>
      <c r="C2006" s="7"/>
      <c r="D2006" s="7"/>
      <c r="E2006" s="23"/>
      <c r="F2006" s="10"/>
    </row>
    <row r="2007" spans="1:6" x14ac:dyDescent="0.2">
      <c r="A2007" s="2"/>
      <c r="B2007" s="4"/>
      <c r="C2007" s="2" t="s">
        <v>80</v>
      </c>
      <c r="D2007" s="2">
        <v>0</v>
      </c>
      <c r="E2007" s="27">
        <v>12</v>
      </c>
      <c r="F2007" s="5">
        <f t="shared" ref="F2007:F2020" si="105">D2007+E2007</f>
        <v>12</v>
      </c>
    </row>
    <row r="2008" spans="1:6" x14ac:dyDescent="0.2">
      <c r="A2008" s="2"/>
      <c r="B2008" s="4"/>
      <c r="C2008" s="2" t="s">
        <v>81</v>
      </c>
      <c r="D2008" s="2">
        <v>0</v>
      </c>
      <c r="E2008" s="27">
        <v>16</v>
      </c>
      <c r="F2008" s="5">
        <f t="shared" si="105"/>
        <v>16</v>
      </c>
    </row>
    <row r="2009" spans="1:6" x14ac:dyDescent="0.2">
      <c r="A2009" s="2"/>
      <c r="B2009" s="4"/>
      <c r="C2009" s="2" t="s">
        <v>82</v>
      </c>
      <c r="D2009" s="2">
        <v>0</v>
      </c>
      <c r="E2009" s="27">
        <v>19</v>
      </c>
      <c r="F2009" s="5">
        <f t="shared" si="105"/>
        <v>19</v>
      </c>
    </row>
    <row r="2010" spans="1:6" x14ac:dyDescent="0.2">
      <c r="A2010" s="2"/>
      <c r="B2010" s="4"/>
      <c r="C2010" s="2" t="s">
        <v>83</v>
      </c>
      <c r="D2010" s="2">
        <v>0</v>
      </c>
      <c r="E2010" s="27">
        <v>1</v>
      </c>
      <c r="F2010" s="5">
        <f t="shared" si="105"/>
        <v>1</v>
      </c>
    </row>
    <row r="2011" spans="1:6" x14ac:dyDescent="0.2">
      <c r="A2011" s="2"/>
      <c r="B2011" s="4"/>
      <c r="C2011" s="2" t="s">
        <v>84</v>
      </c>
      <c r="D2011" s="2">
        <v>0</v>
      </c>
      <c r="E2011" s="27">
        <v>13</v>
      </c>
      <c r="F2011" s="5">
        <f t="shared" si="105"/>
        <v>13</v>
      </c>
    </row>
    <row r="2012" spans="1:6" x14ac:dyDescent="0.2">
      <c r="A2012" s="2"/>
      <c r="B2012" s="4"/>
      <c r="C2012" s="2" t="s">
        <v>85</v>
      </c>
      <c r="D2012" s="2">
        <v>0</v>
      </c>
      <c r="E2012" s="27">
        <v>66</v>
      </c>
      <c r="F2012" s="5">
        <f t="shared" si="105"/>
        <v>66</v>
      </c>
    </row>
    <row r="2013" spans="1:6" x14ac:dyDescent="0.2">
      <c r="A2013" s="2"/>
      <c r="B2013" s="4"/>
      <c r="C2013" s="2" t="s">
        <v>641</v>
      </c>
      <c r="D2013" s="2">
        <v>0</v>
      </c>
      <c r="E2013" s="27">
        <v>1</v>
      </c>
      <c r="F2013" s="5">
        <f t="shared" si="105"/>
        <v>1</v>
      </c>
    </row>
    <row r="2014" spans="1:6" x14ac:dyDescent="0.2">
      <c r="A2014" s="2"/>
      <c r="B2014" s="4"/>
      <c r="C2014" s="2" t="s">
        <v>245</v>
      </c>
      <c r="D2014" s="2">
        <v>0</v>
      </c>
      <c r="E2014" s="27">
        <v>4</v>
      </c>
      <c r="F2014" s="5">
        <f t="shared" si="105"/>
        <v>4</v>
      </c>
    </row>
    <row r="2015" spans="1:6" x14ac:dyDescent="0.2">
      <c r="A2015" s="2"/>
      <c r="B2015" s="4"/>
      <c r="C2015" s="2" t="s">
        <v>86</v>
      </c>
      <c r="D2015" s="2">
        <v>2</v>
      </c>
      <c r="E2015" s="27">
        <v>1</v>
      </c>
      <c r="F2015" s="5">
        <f t="shared" si="105"/>
        <v>3</v>
      </c>
    </row>
    <row r="2016" spans="1:6" x14ac:dyDescent="0.2">
      <c r="A2016" s="2"/>
      <c r="B2016" s="4"/>
      <c r="C2016" s="2" t="s">
        <v>87</v>
      </c>
      <c r="D2016" s="2">
        <v>0</v>
      </c>
      <c r="E2016" s="27">
        <v>17</v>
      </c>
      <c r="F2016" s="5">
        <f t="shared" si="105"/>
        <v>17</v>
      </c>
    </row>
    <row r="2017" spans="1:6" x14ac:dyDescent="0.2">
      <c r="A2017" s="2"/>
      <c r="B2017" s="4"/>
      <c r="C2017" s="2" t="s">
        <v>88</v>
      </c>
      <c r="D2017" s="2">
        <v>0</v>
      </c>
      <c r="E2017" s="27">
        <v>1</v>
      </c>
      <c r="F2017" s="5">
        <f t="shared" si="105"/>
        <v>1</v>
      </c>
    </row>
    <row r="2018" spans="1:6" x14ac:dyDescent="0.2">
      <c r="A2018" s="2"/>
      <c r="B2018" s="4"/>
      <c r="C2018" s="2" t="s">
        <v>89</v>
      </c>
      <c r="D2018" s="2">
        <v>9</v>
      </c>
      <c r="E2018" s="27">
        <v>10</v>
      </c>
      <c r="F2018" s="5">
        <f t="shared" si="105"/>
        <v>19</v>
      </c>
    </row>
    <row r="2019" spans="1:6" x14ac:dyDescent="0.2">
      <c r="A2019" s="2"/>
      <c r="B2019" s="4"/>
      <c r="C2019" s="2" t="s">
        <v>90</v>
      </c>
      <c r="D2019" s="2">
        <v>0</v>
      </c>
      <c r="E2019" s="27">
        <v>1</v>
      </c>
      <c r="F2019" s="5">
        <f t="shared" si="105"/>
        <v>1</v>
      </c>
    </row>
    <row r="2020" spans="1:6" x14ac:dyDescent="0.2">
      <c r="A2020" s="2"/>
      <c r="B2020" s="4"/>
      <c r="C2020" s="2" t="s">
        <v>248</v>
      </c>
      <c r="D2020" s="2">
        <v>1</v>
      </c>
      <c r="E2020" s="27">
        <v>0</v>
      </c>
      <c r="F2020" s="5">
        <f t="shared" si="105"/>
        <v>1</v>
      </c>
    </row>
    <row r="2021" spans="1:6" x14ac:dyDescent="0.2">
      <c r="A2021" s="2"/>
      <c r="B2021" s="4"/>
      <c r="C2021" s="64" t="s">
        <v>0</v>
      </c>
      <c r="D2021" s="64">
        <f>SUM(D2006:D2020)</f>
        <v>12</v>
      </c>
      <c r="E2021" s="45">
        <f>SUM(E2006:E2020)</f>
        <v>162</v>
      </c>
      <c r="F2021" s="3">
        <f>SUM(D2021:E2021)</f>
        <v>174</v>
      </c>
    </row>
    <row r="2022" spans="1:6" x14ac:dyDescent="0.2">
      <c r="A2022" s="36" t="s">
        <v>226</v>
      </c>
      <c r="B2022" s="9"/>
      <c r="C2022" s="7"/>
      <c r="D2022" s="7"/>
      <c r="E2022" s="23"/>
      <c r="F2022" s="10"/>
    </row>
    <row r="2023" spans="1:6" x14ac:dyDescent="0.2">
      <c r="A2023" s="2"/>
      <c r="B2023" s="4"/>
      <c r="C2023" s="2" t="s">
        <v>81</v>
      </c>
      <c r="D2023" s="2">
        <v>0</v>
      </c>
      <c r="E2023" s="27">
        <v>12</v>
      </c>
      <c r="F2023" s="5">
        <f t="shared" ref="F2023:F2030" si="106">D2023+E2023</f>
        <v>12</v>
      </c>
    </row>
    <row r="2024" spans="1:6" x14ac:dyDescent="0.2">
      <c r="A2024" s="2"/>
      <c r="B2024" s="4"/>
      <c r="C2024" s="2" t="s">
        <v>82</v>
      </c>
      <c r="D2024" s="2">
        <v>0</v>
      </c>
      <c r="E2024" s="27">
        <v>3</v>
      </c>
      <c r="F2024" s="5">
        <f t="shared" si="106"/>
        <v>3</v>
      </c>
    </row>
    <row r="2025" spans="1:6" x14ac:dyDescent="0.2">
      <c r="A2025" s="2"/>
      <c r="B2025" s="4"/>
      <c r="C2025" s="2" t="s">
        <v>84</v>
      </c>
      <c r="D2025" s="2">
        <v>0</v>
      </c>
      <c r="E2025" s="27">
        <v>5</v>
      </c>
      <c r="F2025" s="5">
        <f t="shared" si="106"/>
        <v>5</v>
      </c>
    </row>
    <row r="2026" spans="1:6" x14ac:dyDescent="0.2">
      <c r="A2026" s="2"/>
      <c r="B2026" s="4"/>
      <c r="C2026" s="2" t="s">
        <v>85</v>
      </c>
      <c r="D2026" s="2">
        <v>0</v>
      </c>
      <c r="E2026" s="27">
        <v>11</v>
      </c>
      <c r="F2026" s="5">
        <f t="shared" si="106"/>
        <v>11</v>
      </c>
    </row>
    <row r="2027" spans="1:6" x14ac:dyDescent="0.2">
      <c r="A2027" s="2"/>
      <c r="B2027" s="4"/>
      <c r="C2027" s="2" t="s">
        <v>641</v>
      </c>
      <c r="D2027" s="2">
        <v>0</v>
      </c>
      <c r="E2027" s="27">
        <v>1</v>
      </c>
      <c r="F2027" s="5">
        <f t="shared" si="106"/>
        <v>1</v>
      </c>
    </row>
    <row r="2028" spans="1:6" x14ac:dyDescent="0.2">
      <c r="A2028" s="2"/>
      <c r="B2028" s="4"/>
      <c r="C2028" s="2" t="s">
        <v>245</v>
      </c>
      <c r="D2028" s="2">
        <v>0</v>
      </c>
      <c r="E2028" s="27">
        <v>1</v>
      </c>
      <c r="F2028" s="5">
        <f t="shared" si="106"/>
        <v>1</v>
      </c>
    </row>
    <row r="2029" spans="1:6" x14ac:dyDescent="0.2">
      <c r="A2029" s="2"/>
      <c r="B2029" s="4"/>
      <c r="C2029" s="2" t="s">
        <v>89</v>
      </c>
      <c r="D2029" s="2">
        <v>1</v>
      </c>
      <c r="E2029" s="27">
        <v>4</v>
      </c>
      <c r="F2029" s="5">
        <f t="shared" si="106"/>
        <v>5</v>
      </c>
    </row>
    <row r="2030" spans="1:6" x14ac:dyDescent="0.2">
      <c r="A2030" s="2"/>
      <c r="B2030" s="4"/>
      <c r="C2030" s="2" t="s">
        <v>90</v>
      </c>
      <c r="D2030" s="2">
        <v>0</v>
      </c>
      <c r="E2030" s="27">
        <v>1</v>
      </c>
      <c r="F2030" s="5">
        <f t="shared" si="106"/>
        <v>1</v>
      </c>
    </row>
    <row r="2031" spans="1:6" ht="12.75" thickBot="1" x14ac:dyDescent="0.25">
      <c r="A2031" s="37"/>
      <c r="B2031" s="69"/>
      <c r="C2031" s="58" t="s">
        <v>0</v>
      </c>
      <c r="D2031" s="42">
        <f>SUM(D2022:D2030)</f>
        <v>1</v>
      </c>
      <c r="E2031" s="42">
        <f>SUM(E2022:E2030)</f>
        <v>38</v>
      </c>
      <c r="F2031" s="43">
        <f>SUM(D2031:E2031)</f>
        <v>39</v>
      </c>
    </row>
    <row r="2038" spans="1:6" x14ac:dyDescent="0.2">
      <c r="A2038" s="70" t="s">
        <v>60</v>
      </c>
      <c r="B2038" s="70"/>
      <c r="C2038" s="70"/>
      <c r="D2038" s="70"/>
      <c r="E2038" s="70"/>
      <c r="F2038" s="70"/>
    </row>
    <row r="2039" spans="1:6" x14ac:dyDescent="0.2">
      <c r="A2039" s="71" t="s">
        <v>77</v>
      </c>
      <c r="B2039" s="71"/>
      <c r="C2039" s="71"/>
      <c r="D2039" s="71"/>
      <c r="E2039" s="71"/>
      <c r="F2039" s="71"/>
    </row>
    <row r="2040" spans="1:6" x14ac:dyDescent="0.2">
      <c r="A2040" s="71" t="s">
        <v>777</v>
      </c>
      <c r="B2040" s="71"/>
      <c r="C2040" s="71"/>
      <c r="D2040" s="71"/>
      <c r="E2040" s="71"/>
      <c r="F2040" s="71"/>
    </row>
    <row r="2041" spans="1:6" ht="12.75" thickBot="1" x14ac:dyDescent="0.25"/>
    <row r="2042" spans="1:6" x14ac:dyDescent="0.2">
      <c r="A2042" s="72" t="s">
        <v>11</v>
      </c>
      <c r="B2042" s="72"/>
      <c r="C2042" s="101" t="s">
        <v>44</v>
      </c>
      <c r="D2042" s="91" t="s">
        <v>237</v>
      </c>
      <c r="E2042" s="99" t="s">
        <v>12</v>
      </c>
      <c r="F2042" s="89" t="s">
        <v>0</v>
      </c>
    </row>
    <row r="2043" spans="1:6" x14ac:dyDescent="0.2">
      <c r="A2043" s="73"/>
      <c r="B2043" s="73"/>
      <c r="C2043" s="102"/>
      <c r="D2043" s="92"/>
      <c r="E2043" s="100"/>
      <c r="F2043" s="90"/>
    </row>
    <row r="2044" spans="1:6" ht="12.75" thickBot="1" x14ac:dyDescent="0.25">
      <c r="A2044" s="73"/>
      <c r="B2044" s="73"/>
      <c r="C2044" s="102"/>
      <c r="D2044" s="92"/>
      <c r="E2044" s="100"/>
      <c r="F2044" s="90"/>
    </row>
    <row r="2045" spans="1:6" x14ac:dyDescent="0.2">
      <c r="A2045" s="14"/>
      <c r="B2045" s="16"/>
      <c r="C2045" s="14"/>
      <c r="D2045" s="14"/>
      <c r="E2045" s="31"/>
      <c r="F2045" s="17"/>
    </row>
    <row r="2046" spans="1:6" x14ac:dyDescent="0.2">
      <c r="A2046" s="36" t="s">
        <v>251</v>
      </c>
      <c r="B2046" s="9"/>
      <c r="C2046" s="7"/>
      <c r="D2046" s="7"/>
      <c r="E2046" s="23"/>
      <c r="F2046" s="10"/>
    </row>
    <row r="2047" spans="1:6" x14ac:dyDescent="0.2">
      <c r="A2047" s="2"/>
      <c r="B2047" s="4"/>
      <c r="C2047" s="2" t="s">
        <v>80</v>
      </c>
      <c r="D2047" s="2">
        <v>2</v>
      </c>
      <c r="E2047" s="27">
        <v>1</v>
      </c>
      <c r="F2047" s="5">
        <f t="shared" ref="F2047:F2054" si="107">D2047+E2047</f>
        <v>3</v>
      </c>
    </row>
    <row r="2048" spans="1:6" x14ac:dyDescent="0.2">
      <c r="A2048" s="2"/>
      <c r="B2048" s="4"/>
      <c r="C2048" s="2" t="s">
        <v>81</v>
      </c>
      <c r="D2048" s="2">
        <v>0</v>
      </c>
      <c r="E2048" s="27">
        <v>13</v>
      </c>
      <c r="F2048" s="5">
        <f t="shared" si="107"/>
        <v>13</v>
      </c>
    </row>
    <row r="2049" spans="1:6" x14ac:dyDescent="0.2">
      <c r="A2049" s="2"/>
      <c r="B2049" s="4"/>
      <c r="C2049" s="2" t="s">
        <v>82</v>
      </c>
      <c r="D2049" s="2">
        <v>0</v>
      </c>
      <c r="E2049" s="27">
        <v>5</v>
      </c>
      <c r="F2049" s="5">
        <f t="shared" si="107"/>
        <v>5</v>
      </c>
    </row>
    <row r="2050" spans="1:6" x14ac:dyDescent="0.2">
      <c r="A2050" s="2"/>
      <c r="B2050" s="4"/>
      <c r="C2050" s="2" t="s">
        <v>84</v>
      </c>
      <c r="D2050" s="2">
        <v>0</v>
      </c>
      <c r="E2050" s="27">
        <v>1</v>
      </c>
      <c r="F2050" s="5">
        <f t="shared" si="107"/>
        <v>1</v>
      </c>
    </row>
    <row r="2051" spans="1:6" x14ac:dyDescent="0.2">
      <c r="A2051" s="2"/>
      <c r="B2051" s="4"/>
      <c r="C2051" s="2" t="s">
        <v>85</v>
      </c>
      <c r="D2051" s="2">
        <v>0</v>
      </c>
      <c r="E2051" s="27">
        <v>18</v>
      </c>
      <c r="F2051" s="5">
        <f t="shared" si="107"/>
        <v>18</v>
      </c>
    </row>
    <row r="2052" spans="1:6" x14ac:dyDescent="0.2">
      <c r="A2052" s="2"/>
      <c r="B2052" s="4"/>
      <c r="C2052" s="2" t="s">
        <v>641</v>
      </c>
      <c r="D2052" s="2">
        <v>0</v>
      </c>
      <c r="E2052" s="27">
        <v>2</v>
      </c>
      <c r="F2052" s="5">
        <f t="shared" si="107"/>
        <v>2</v>
      </c>
    </row>
    <row r="2053" spans="1:6" x14ac:dyDescent="0.2">
      <c r="A2053" s="2"/>
      <c r="B2053" s="4"/>
      <c r="C2053" s="2" t="s">
        <v>245</v>
      </c>
      <c r="D2053" s="2">
        <v>0</v>
      </c>
      <c r="E2053" s="27">
        <v>1</v>
      </c>
      <c r="F2053" s="5">
        <f t="shared" si="107"/>
        <v>1</v>
      </c>
    </row>
    <row r="2054" spans="1:6" x14ac:dyDescent="0.2">
      <c r="A2054" s="2"/>
      <c r="B2054" s="4"/>
      <c r="C2054" s="2" t="s">
        <v>87</v>
      </c>
      <c r="D2054" s="2">
        <v>0</v>
      </c>
      <c r="E2054" s="27">
        <v>2</v>
      </c>
      <c r="F2054" s="5">
        <f t="shared" si="107"/>
        <v>2</v>
      </c>
    </row>
    <row r="2055" spans="1:6" x14ac:dyDescent="0.2">
      <c r="A2055" s="2"/>
      <c r="B2055" s="4"/>
      <c r="C2055" s="64" t="s">
        <v>0</v>
      </c>
      <c r="D2055" s="64">
        <f>SUM(D2046:D2054)</f>
        <v>2</v>
      </c>
      <c r="E2055" s="45">
        <f>SUM(E2046:E2054)</f>
        <v>43</v>
      </c>
      <c r="F2055" s="3">
        <f>SUM(D2055:E2055)</f>
        <v>45</v>
      </c>
    </row>
    <row r="2056" spans="1:6" x14ac:dyDescent="0.2">
      <c r="A2056" s="36" t="s">
        <v>709</v>
      </c>
      <c r="B2056" s="9"/>
      <c r="C2056" s="7"/>
      <c r="D2056" s="7"/>
      <c r="E2056" s="23"/>
      <c r="F2056" s="10"/>
    </row>
    <row r="2057" spans="1:6" x14ac:dyDescent="0.2">
      <c r="A2057" s="2"/>
      <c r="B2057" s="4"/>
      <c r="C2057" s="2" t="s">
        <v>81</v>
      </c>
      <c r="D2057" s="2">
        <v>0</v>
      </c>
      <c r="E2057" s="27">
        <v>2</v>
      </c>
      <c r="F2057" s="5">
        <f>D2057+E2057</f>
        <v>2</v>
      </c>
    </row>
    <row r="2058" spans="1:6" x14ac:dyDescent="0.2">
      <c r="A2058" s="2"/>
      <c r="B2058" s="4"/>
      <c r="C2058" s="64" t="s">
        <v>0</v>
      </c>
      <c r="D2058" s="64">
        <f>SUM(D2056:D2057)</f>
        <v>0</v>
      </c>
      <c r="E2058" s="45">
        <f>SUM(E2056:E2057)</f>
        <v>2</v>
      </c>
      <c r="F2058" s="3">
        <f>SUM(D2058:E2058)</f>
        <v>2</v>
      </c>
    </row>
    <row r="2059" spans="1:6" x14ac:dyDescent="0.2">
      <c r="A2059" s="36" t="s">
        <v>276</v>
      </c>
      <c r="B2059" s="9"/>
      <c r="C2059" s="7"/>
      <c r="D2059" s="7"/>
      <c r="E2059" s="23"/>
      <c r="F2059" s="10"/>
    </row>
    <row r="2060" spans="1:6" x14ac:dyDescent="0.2">
      <c r="A2060" s="2"/>
      <c r="B2060" s="4"/>
      <c r="C2060" s="2" t="s">
        <v>80</v>
      </c>
      <c r="D2060" s="2">
        <v>0</v>
      </c>
      <c r="E2060" s="27">
        <v>1</v>
      </c>
      <c r="F2060" s="5">
        <f>D2060+E2060</f>
        <v>1</v>
      </c>
    </row>
    <row r="2061" spans="1:6" x14ac:dyDescent="0.2">
      <c r="A2061" s="2"/>
      <c r="B2061" s="4"/>
      <c r="C2061" s="2" t="s">
        <v>81</v>
      </c>
      <c r="D2061" s="2">
        <v>0</v>
      </c>
      <c r="E2061" s="27">
        <v>1</v>
      </c>
      <c r="F2061" s="5">
        <f>D2061+E2061</f>
        <v>1</v>
      </c>
    </row>
    <row r="2062" spans="1:6" x14ac:dyDescent="0.2">
      <c r="A2062" s="2"/>
      <c r="B2062" s="4"/>
      <c r="C2062" s="2" t="s">
        <v>245</v>
      </c>
      <c r="D2062" s="2">
        <v>1</v>
      </c>
      <c r="E2062" s="27">
        <v>0</v>
      </c>
      <c r="F2062" s="5">
        <f>D2062+E2062</f>
        <v>1</v>
      </c>
    </row>
    <row r="2063" spans="1:6" x14ac:dyDescent="0.2">
      <c r="A2063" s="2"/>
      <c r="B2063" s="4"/>
      <c r="C2063" s="64" t="s">
        <v>0</v>
      </c>
      <c r="D2063" s="64">
        <f>SUM(D2059:D2062)</f>
        <v>1</v>
      </c>
      <c r="E2063" s="45">
        <f>SUM(E2059:E2062)</f>
        <v>2</v>
      </c>
      <c r="F2063" s="3">
        <f>SUM(D2063:E2063)</f>
        <v>3</v>
      </c>
    </row>
    <row r="2064" spans="1:6" x14ac:dyDescent="0.2">
      <c r="A2064" s="36" t="s">
        <v>227</v>
      </c>
      <c r="B2064" s="9"/>
      <c r="C2064" s="7"/>
      <c r="D2064" s="7"/>
      <c r="E2064" s="23"/>
      <c r="F2064" s="10"/>
    </row>
    <row r="2065" spans="1:6" x14ac:dyDescent="0.2">
      <c r="A2065" s="2"/>
      <c r="B2065" s="4"/>
      <c r="C2065" s="2" t="s">
        <v>80</v>
      </c>
      <c r="D2065" s="2">
        <v>1</v>
      </c>
      <c r="E2065" s="27">
        <v>3</v>
      </c>
      <c r="F2065" s="5">
        <f t="shared" ref="F2065:F2079" si="108">D2065+E2065</f>
        <v>4</v>
      </c>
    </row>
    <row r="2066" spans="1:6" x14ac:dyDescent="0.2">
      <c r="A2066" s="2"/>
      <c r="B2066" s="4"/>
      <c r="C2066" s="2" t="s">
        <v>81</v>
      </c>
      <c r="D2066" s="2">
        <v>0</v>
      </c>
      <c r="E2066" s="27">
        <v>15</v>
      </c>
      <c r="F2066" s="5">
        <f t="shared" si="108"/>
        <v>15</v>
      </c>
    </row>
    <row r="2067" spans="1:6" x14ac:dyDescent="0.2">
      <c r="A2067" s="2"/>
      <c r="B2067" s="4"/>
      <c r="C2067" s="2" t="s">
        <v>82</v>
      </c>
      <c r="D2067" s="2">
        <v>0</v>
      </c>
      <c r="E2067" s="27">
        <v>9</v>
      </c>
      <c r="F2067" s="5">
        <f t="shared" si="108"/>
        <v>9</v>
      </c>
    </row>
    <row r="2068" spans="1:6" x14ac:dyDescent="0.2">
      <c r="A2068" s="2"/>
      <c r="B2068" s="4"/>
      <c r="C2068" s="2" t="s">
        <v>83</v>
      </c>
      <c r="D2068" s="2">
        <v>0</v>
      </c>
      <c r="E2068" s="27">
        <v>1</v>
      </c>
      <c r="F2068" s="5">
        <f t="shared" si="108"/>
        <v>1</v>
      </c>
    </row>
    <row r="2069" spans="1:6" x14ac:dyDescent="0.2">
      <c r="A2069" s="2"/>
      <c r="B2069" s="4"/>
      <c r="C2069" s="2" t="s">
        <v>84</v>
      </c>
      <c r="D2069" s="2">
        <v>0</v>
      </c>
      <c r="E2069" s="27">
        <v>7</v>
      </c>
      <c r="F2069" s="5">
        <f t="shared" si="108"/>
        <v>7</v>
      </c>
    </row>
    <row r="2070" spans="1:6" x14ac:dyDescent="0.2">
      <c r="A2070" s="2"/>
      <c r="B2070" s="4"/>
      <c r="C2070" s="2" t="s">
        <v>85</v>
      </c>
      <c r="D2070" s="2">
        <v>0</v>
      </c>
      <c r="E2070" s="27">
        <v>35</v>
      </c>
      <c r="F2070" s="5">
        <f t="shared" si="108"/>
        <v>35</v>
      </c>
    </row>
    <row r="2071" spans="1:6" x14ac:dyDescent="0.2">
      <c r="A2071" s="2"/>
      <c r="B2071" s="4"/>
      <c r="C2071" s="2" t="s">
        <v>641</v>
      </c>
      <c r="D2071" s="2">
        <v>0</v>
      </c>
      <c r="E2071" s="27">
        <v>1</v>
      </c>
      <c r="F2071" s="5">
        <f t="shared" si="108"/>
        <v>1</v>
      </c>
    </row>
    <row r="2072" spans="1:6" x14ac:dyDescent="0.2">
      <c r="A2072" s="2"/>
      <c r="B2072" s="4"/>
      <c r="C2072" s="2" t="s">
        <v>245</v>
      </c>
      <c r="D2072" s="2">
        <v>2</v>
      </c>
      <c r="E2072" s="27">
        <v>12</v>
      </c>
      <c r="F2072" s="5">
        <f t="shared" si="108"/>
        <v>14</v>
      </c>
    </row>
    <row r="2073" spans="1:6" x14ac:dyDescent="0.2">
      <c r="A2073" s="2"/>
      <c r="B2073" s="4"/>
      <c r="C2073" s="2" t="s">
        <v>86</v>
      </c>
      <c r="D2073" s="2">
        <v>2</v>
      </c>
      <c r="E2073" s="27">
        <v>0</v>
      </c>
      <c r="F2073" s="5">
        <f t="shared" si="108"/>
        <v>2</v>
      </c>
    </row>
    <row r="2074" spans="1:6" x14ac:dyDescent="0.2">
      <c r="A2074" s="2"/>
      <c r="B2074" s="4"/>
      <c r="C2074" s="2" t="s">
        <v>87</v>
      </c>
      <c r="D2074" s="2">
        <v>0</v>
      </c>
      <c r="E2074" s="27">
        <v>13</v>
      </c>
      <c r="F2074" s="5">
        <f t="shared" si="108"/>
        <v>13</v>
      </c>
    </row>
    <row r="2075" spans="1:6" x14ac:dyDescent="0.2">
      <c r="A2075" s="2"/>
      <c r="B2075" s="4"/>
      <c r="C2075" s="2" t="s">
        <v>88</v>
      </c>
      <c r="D2075" s="2">
        <v>1</v>
      </c>
      <c r="E2075" s="27">
        <v>1</v>
      </c>
      <c r="F2075" s="5">
        <f t="shared" si="108"/>
        <v>2</v>
      </c>
    </row>
    <row r="2076" spans="1:6" x14ac:dyDescent="0.2">
      <c r="A2076" s="2"/>
      <c r="B2076" s="4"/>
      <c r="C2076" s="2" t="s">
        <v>89</v>
      </c>
      <c r="D2076" s="2">
        <v>6</v>
      </c>
      <c r="E2076" s="27">
        <v>9</v>
      </c>
      <c r="F2076" s="5">
        <f t="shared" si="108"/>
        <v>15</v>
      </c>
    </row>
    <row r="2077" spans="1:6" x14ac:dyDescent="0.2">
      <c r="A2077" s="2"/>
      <c r="B2077" s="4"/>
      <c r="C2077" s="2" t="s">
        <v>90</v>
      </c>
      <c r="D2077" s="2">
        <v>0</v>
      </c>
      <c r="E2077" s="27">
        <v>2</v>
      </c>
      <c r="F2077" s="5">
        <f t="shared" si="108"/>
        <v>2</v>
      </c>
    </row>
    <row r="2078" spans="1:6" x14ac:dyDescent="0.2">
      <c r="A2078" s="2"/>
      <c r="B2078" s="4"/>
      <c r="C2078" s="2" t="s">
        <v>247</v>
      </c>
      <c r="D2078" s="2">
        <v>1</v>
      </c>
      <c r="E2078" s="27">
        <v>0</v>
      </c>
      <c r="F2078" s="5">
        <f t="shared" si="108"/>
        <v>1</v>
      </c>
    </row>
    <row r="2079" spans="1:6" x14ac:dyDescent="0.2">
      <c r="A2079" s="2"/>
      <c r="B2079" s="4"/>
      <c r="C2079" s="2" t="s">
        <v>248</v>
      </c>
      <c r="D2079" s="2">
        <v>1</v>
      </c>
      <c r="E2079" s="27">
        <v>0</v>
      </c>
      <c r="F2079" s="5">
        <f t="shared" si="108"/>
        <v>1</v>
      </c>
    </row>
    <row r="2080" spans="1:6" x14ac:dyDescent="0.2">
      <c r="A2080" s="2"/>
      <c r="B2080" s="4"/>
      <c r="C2080" s="64" t="s">
        <v>0</v>
      </c>
      <c r="D2080" s="64">
        <f>SUM(D2064:D2079)</f>
        <v>14</v>
      </c>
      <c r="E2080" s="45">
        <f>SUM(E2064:E2079)</f>
        <v>108</v>
      </c>
      <c r="F2080" s="3">
        <f>SUM(D2080:E2080)</f>
        <v>122</v>
      </c>
    </row>
    <row r="2081" spans="1:6" x14ac:dyDescent="0.2">
      <c r="A2081" s="36" t="s">
        <v>252</v>
      </c>
      <c r="B2081" s="9"/>
      <c r="C2081" s="7"/>
      <c r="D2081" s="7"/>
      <c r="E2081" s="23"/>
      <c r="F2081" s="10"/>
    </row>
    <row r="2082" spans="1:6" x14ac:dyDescent="0.2">
      <c r="A2082" s="2"/>
      <c r="B2082" s="4"/>
      <c r="C2082" s="2" t="s">
        <v>80</v>
      </c>
      <c r="D2082" s="2">
        <v>1</v>
      </c>
      <c r="E2082" s="27">
        <v>0</v>
      </c>
      <c r="F2082" s="5">
        <f t="shared" ref="F2082:F2088" si="109">D2082+E2082</f>
        <v>1</v>
      </c>
    </row>
    <row r="2083" spans="1:6" x14ac:dyDescent="0.2">
      <c r="A2083" s="2"/>
      <c r="B2083" s="4"/>
      <c r="C2083" s="2" t="s">
        <v>81</v>
      </c>
      <c r="D2083" s="2">
        <v>0</v>
      </c>
      <c r="E2083" s="27">
        <v>2</v>
      </c>
      <c r="F2083" s="5">
        <f t="shared" si="109"/>
        <v>2</v>
      </c>
    </row>
    <row r="2084" spans="1:6" x14ac:dyDescent="0.2">
      <c r="A2084" s="2"/>
      <c r="B2084" s="4"/>
      <c r="C2084" s="2" t="s">
        <v>82</v>
      </c>
      <c r="D2084" s="2">
        <v>0</v>
      </c>
      <c r="E2084" s="27">
        <v>1</v>
      </c>
      <c r="F2084" s="5">
        <f t="shared" si="109"/>
        <v>1</v>
      </c>
    </row>
    <row r="2085" spans="1:6" x14ac:dyDescent="0.2">
      <c r="A2085" s="2"/>
      <c r="B2085" s="4"/>
      <c r="C2085" s="2" t="s">
        <v>84</v>
      </c>
      <c r="D2085" s="2">
        <v>0</v>
      </c>
      <c r="E2085" s="27">
        <v>4</v>
      </c>
      <c r="F2085" s="5">
        <f t="shared" si="109"/>
        <v>4</v>
      </c>
    </row>
    <row r="2086" spans="1:6" x14ac:dyDescent="0.2">
      <c r="A2086" s="2"/>
      <c r="B2086" s="4"/>
      <c r="C2086" s="2" t="s">
        <v>245</v>
      </c>
      <c r="D2086" s="2">
        <v>0</v>
      </c>
      <c r="E2086" s="27">
        <v>1</v>
      </c>
      <c r="F2086" s="5">
        <f t="shared" si="109"/>
        <v>1</v>
      </c>
    </row>
    <row r="2087" spans="1:6" x14ac:dyDescent="0.2">
      <c r="A2087" s="2"/>
      <c r="B2087" s="4"/>
      <c r="C2087" s="2" t="s">
        <v>87</v>
      </c>
      <c r="D2087" s="2">
        <v>0</v>
      </c>
      <c r="E2087" s="27">
        <v>1</v>
      </c>
      <c r="F2087" s="5">
        <f t="shared" si="109"/>
        <v>1</v>
      </c>
    </row>
    <row r="2088" spans="1:6" x14ac:dyDescent="0.2">
      <c r="A2088" s="2"/>
      <c r="B2088" s="4"/>
      <c r="C2088" s="2" t="s">
        <v>89</v>
      </c>
      <c r="D2088" s="2">
        <v>0</v>
      </c>
      <c r="E2088" s="27">
        <v>1</v>
      </c>
      <c r="F2088" s="5">
        <f t="shared" si="109"/>
        <v>1</v>
      </c>
    </row>
    <row r="2089" spans="1:6" ht="12.75" thickBot="1" x14ac:dyDescent="0.25">
      <c r="A2089" s="37"/>
      <c r="B2089" s="69"/>
      <c r="C2089" s="58" t="s">
        <v>0</v>
      </c>
      <c r="D2089" s="42">
        <f>SUM(D2081:D2088)</f>
        <v>1</v>
      </c>
      <c r="E2089" s="42">
        <f>SUM(E2081:E2088)</f>
        <v>10</v>
      </c>
      <c r="F2089" s="43">
        <f>SUM(D2089:E2089)</f>
        <v>11</v>
      </c>
    </row>
    <row r="2097" spans="1:6" x14ac:dyDescent="0.2">
      <c r="A2097" s="70" t="s">
        <v>60</v>
      </c>
      <c r="B2097" s="70"/>
      <c r="C2097" s="70"/>
      <c r="D2097" s="70"/>
      <c r="E2097" s="70"/>
      <c r="F2097" s="70"/>
    </row>
    <row r="2098" spans="1:6" x14ac:dyDescent="0.2">
      <c r="A2098" s="71" t="s">
        <v>77</v>
      </c>
      <c r="B2098" s="71"/>
      <c r="C2098" s="71"/>
      <c r="D2098" s="71"/>
      <c r="E2098" s="71"/>
      <c r="F2098" s="71"/>
    </row>
    <row r="2099" spans="1:6" x14ac:dyDescent="0.2">
      <c r="A2099" s="71" t="s">
        <v>777</v>
      </c>
      <c r="B2099" s="71"/>
      <c r="C2099" s="71"/>
      <c r="D2099" s="71"/>
      <c r="E2099" s="71"/>
      <c r="F2099" s="71"/>
    </row>
    <row r="2100" spans="1:6" ht="12.75" thickBot="1" x14ac:dyDescent="0.25"/>
    <row r="2101" spans="1:6" x14ac:dyDescent="0.2">
      <c r="A2101" s="72" t="s">
        <v>11</v>
      </c>
      <c r="B2101" s="72"/>
      <c r="C2101" s="101" t="s">
        <v>44</v>
      </c>
      <c r="D2101" s="91" t="s">
        <v>237</v>
      </c>
      <c r="E2101" s="99" t="s">
        <v>12</v>
      </c>
      <c r="F2101" s="89" t="s">
        <v>0</v>
      </c>
    </row>
    <row r="2102" spans="1:6" x14ac:dyDescent="0.2">
      <c r="A2102" s="73"/>
      <c r="B2102" s="73"/>
      <c r="C2102" s="102"/>
      <c r="D2102" s="92"/>
      <c r="E2102" s="100"/>
      <c r="F2102" s="90"/>
    </row>
    <row r="2103" spans="1:6" ht="12.75" thickBot="1" x14ac:dyDescent="0.25">
      <c r="A2103" s="73"/>
      <c r="B2103" s="73"/>
      <c r="C2103" s="102"/>
      <c r="D2103" s="92"/>
      <c r="E2103" s="100"/>
      <c r="F2103" s="90"/>
    </row>
    <row r="2104" spans="1:6" x14ac:dyDescent="0.2">
      <c r="A2104" s="14"/>
      <c r="B2104" s="16"/>
      <c r="C2104" s="14"/>
      <c r="D2104" s="14"/>
      <c r="E2104" s="31"/>
      <c r="F2104" s="17"/>
    </row>
    <row r="2105" spans="1:6" x14ac:dyDescent="0.2">
      <c r="A2105" s="36" t="s">
        <v>228</v>
      </c>
      <c r="B2105" s="9"/>
      <c r="C2105" s="7"/>
      <c r="D2105" s="7"/>
      <c r="E2105" s="23"/>
      <c r="F2105" s="10"/>
    </row>
    <row r="2106" spans="1:6" x14ac:dyDescent="0.2">
      <c r="A2106" s="2"/>
      <c r="B2106" s="4"/>
      <c r="C2106" s="2" t="s">
        <v>81</v>
      </c>
      <c r="D2106" s="2">
        <v>0</v>
      </c>
      <c r="E2106" s="27">
        <v>5</v>
      </c>
      <c r="F2106" s="5">
        <f t="shared" ref="F2106:F2115" si="110">D2106+E2106</f>
        <v>5</v>
      </c>
    </row>
    <row r="2107" spans="1:6" x14ac:dyDescent="0.2">
      <c r="A2107" s="2"/>
      <c r="B2107" s="4"/>
      <c r="C2107" s="2" t="s">
        <v>82</v>
      </c>
      <c r="D2107" s="2">
        <v>0</v>
      </c>
      <c r="E2107" s="27">
        <v>1</v>
      </c>
      <c r="F2107" s="5">
        <f t="shared" si="110"/>
        <v>1</v>
      </c>
    </row>
    <row r="2108" spans="1:6" x14ac:dyDescent="0.2">
      <c r="A2108" s="2"/>
      <c r="B2108" s="4"/>
      <c r="C2108" s="2" t="s">
        <v>83</v>
      </c>
      <c r="D2108" s="2">
        <v>0</v>
      </c>
      <c r="E2108" s="27">
        <v>1</v>
      </c>
      <c r="F2108" s="5">
        <f t="shared" si="110"/>
        <v>1</v>
      </c>
    </row>
    <row r="2109" spans="1:6" x14ac:dyDescent="0.2">
      <c r="A2109" s="2"/>
      <c r="B2109" s="4"/>
      <c r="C2109" s="2" t="s">
        <v>85</v>
      </c>
      <c r="D2109" s="2">
        <v>0</v>
      </c>
      <c r="E2109" s="27">
        <v>5</v>
      </c>
      <c r="F2109" s="5">
        <f t="shared" si="110"/>
        <v>5</v>
      </c>
    </row>
    <row r="2110" spans="1:6" x14ac:dyDescent="0.2">
      <c r="A2110" s="2"/>
      <c r="B2110" s="4"/>
      <c r="C2110" s="2" t="s">
        <v>641</v>
      </c>
      <c r="D2110" s="2">
        <v>0</v>
      </c>
      <c r="E2110" s="27">
        <v>1</v>
      </c>
      <c r="F2110" s="5">
        <f t="shared" si="110"/>
        <v>1</v>
      </c>
    </row>
    <row r="2111" spans="1:6" x14ac:dyDescent="0.2">
      <c r="A2111" s="2"/>
      <c r="B2111" s="4"/>
      <c r="C2111" s="2" t="s">
        <v>245</v>
      </c>
      <c r="D2111" s="2">
        <v>3</v>
      </c>
      <c r="E2111" s="27">
        <v>0</v>
      </c>
      <c r="F2111" s="5">
        <f t="shared" si="110"/>
        <v>3</v>
      </c>
    </row>
    <row r="2112" spans="1:6" x14ac:dyDescent="0.2">
      <c r="A2112" s="2"/>
      <c r="B2112" s="4"/>
      <c r="C2112" s="2" t="s">
        <v>86</v>
      </c>
      <c r="D2112" s="2">
        <v>2</v>
      </c>
      <c r="E2112" s="27">
        <v>0</v>
      </c>
      <c r="F2112" s="5">
        <f t="shared" si="110"/>
        <v>2</v>
      </c>
    </row>
    <row r="2113" spans="1:6" x14ac:dyDescent="0.2">
      <c r="A2113" s="2"/>
      <c r="B2113" s="4"/>
      <c r="C2113" s="2" t="s">
        <v>88</v>
      </c>
      <c r="D2113" s="2">
        <v>2</v>
      </c>
      <c r="E2113" s="27">
        <v>0</v>
      </c>
      <c r="F2113" s="5">
        <f t="shared" si="110"/>
        <v>2</v>
      </c>
    </row>
    <row r="2114" spans="1:6" x14ac:dyDescent="0.2">
      <c r="A2114" s="2"/>
      <c r="B2114" s="4"/>
      <c r="C2114" s="2" t="s">
        <v>246</v>
      </c>
      <c r="D2114" s="2">
        <v>1</v>
      </c>
      <c r="E2114" s="27">
        <v>1</v>
      </c>
      <c r="F2114" s="5">
        <f t="shared" si="110"/>
        <v>2</v>
      </c>
    </row>
    <row r="2115" spans="1:6" x14ac:dyDescent="0.2">
      <c r="A2115" s="2"/>
      <c r="B2115" s="4"/>
      <c r="C2115" s="2" t="s">
        <v>248</v>
      </c>
      <c r="D2115" s="2">
        <v>1</v>
      </c>
      <c r="E2115" s="27">
        <v>0</v>
      </c>
      <c r="F2115" s="5">
        <f t="shared" si="110"/>
        <v>1</v>
      </c>
    </row>
    <row r="2116" spans="1:6" x14ac:dyDescent="0.2">
      <c r="A2116" s="2"/>
      <c r="B2116" s="4"/>
      <c r="C2116" s="64" t="s">
        <v>0</v>
      </c>
      <c r="D2116" s="64">
        <f>SUM(D2105:D2115)</f>
        <v>9</v>
      </c>
      <c r="E2116" s="45">
        <f>SUM(E2105:E2115)</f>
        <v>14</v>
      </c>
      <c r="F2116" s="3">
        <f>SUM(D2116:E2116)</f>
        <v>23</v>
      </c>
    </row>
    <row r="2117" spans="1:6" x14ac:dyDescent="0.2">
      <c r="A2117" s="36" t="s">
        <v>229</v>
      </c>
      <c r="B2117" s="9"/>
      <c r="C2117" s="7"/>
      <c r="D2117" s="7"/>
      <c r="E2117" s="23"/>
      <c r="F2117" s="10"/>
    </row>
    <row r="2118" spans="1:6" x14ac:dyDescent="0.2">
      <c r="A2118" s="2"/>
      <c r="B2118" s="4"/>
      <c r="C2118" s="2" t="s">
        <v>81</v>
      </c>
      <c r="D2118" s="2">
        <v>0</v>
      </c>
      <c r="E2118" s="27">
        <v>9</v>
      </c>
      <c r="F2118" s="5">
        <f t="shared" ref="F2118:F2124" si="111">D2118+E2118</f>
        <v>9</v>
      </c>
    </row>
    <row r="2119" spans="1:6" x14ac:dyDescent="0.2">
      <c r="A2119" s="2"/>
      <c r="B2119" s="4"/>
      <c r="C2119" s="2" t="s">
        <v>82</v>
      </c>
      <c r="D2119" s="2">
        <v>0</v>
      </c>
      <c r="E2119" s="27">
        <v>5</v>
      </c>
      <c r="F2119" s="5">
        <f t="shared" si="111"/>
        <v>5</v>
      </c>
    </row>
    <row r="2120" spans="1:6" x14ac:dyDescent="0.2">
      <c r="A2120" s="2"/>
      <c r="B2120" s="4"/>
      <c r="C2120" s="2" t="s">
        <v>85</v>
      </c>
      <c r="D2120" s="2">
        <v>0</v>
      </c>
      <c r="E2120" s="27">
        <v>11</v>
      </c>
      <c r="F2120" s="5">
        <f t="shared" si="111"/>
        <v>11</v>
      </c>
    </row>
    <row r="2121" spans="1:6" x14ac:dyDescent="0.2">
      <c r="A2121" s="2"/>
      <c r="B2121" s="4"/>
      <c r="C2121" s="2" t="s">
        <v>86</v>
      </c>
      <c r="D2121" s="2">
        <v>1</v>
      </c>
      <c r="E2121" s="27">
        <v>0</v>
      </c>
      <c r="F2121" s="5">
        <f t="shared" si="111"/>
        <v>1</v>
      </c>
    </row>
    <row r="2122" spans="1:6" x14ac:dyDescent="0.2">
      <c r="A2122" s="2"/>
      <c r="B2122" s="4"/>
      <c r="C2122" s="2" t="s">
        <v>88</v>
      </c>
      <c r="D2122" s="2">
        <v>1</v>
      </c>
      <c r="E2122" s="27">
        <v>0</v>
      </c>
      <c r="F2122" s="5">
        <f t="shared" si="111"/>
        <v>1</v>
      </c>
    </row>
    <row r="2123" spans="1:6" x14ac:dyDescent="0.2">
      <c r="A2123" s="2"/>
      <c r="B2123" s="4"/>
      <c r="C2123" s="2" t="s">
        <v>89</v>
      </c>
      <c r="D2123" s="2">
        <v>1</v>
      </c>
      <c r="E2123" s="27">
        <v>3</v>
      </c>
      <c r="F2123" s="5">
        <f t="shared" si="111"/>
        <v>4</v>
      </c>
    </row>
    <row r="2124" spans="1:6" x14ac:dyDescent="0.2">
      <c r="A2124" s="2"/>
      <c r="B2124" s="4"/>
      <c r="C2124" s="2" t="s">
        <v>90</v>
      </c>
      <c r="D2124" s="2">
        <v>0</v>
      </c>
      <c r="E2124" s="27">
        <v>1</v>
      </c>
      <c r="F2124" s="5">
        <f t="shared" si="111"/>
        <v>1</v>
      </c>
    </row>
    <row r="2125" spans="1:6" x14ac:dyDescent="0.2">
      <c r="A2125" s="2"/>
      <c r="B2125" s="4"/>
      <c r="C2125" s="64" t="s">
        <v>0</v>
      </c>
      <c r="D2125" s="64">
        <f>SUM(D2117:D2124)</f>
        <v>3</v>
      </c>
      <c r="E2125" s="45">
        <f>SUM(E2117:E2124)</f>
        <v>29</v>
      </c>
      <c r="F2125" s="3">
        <f>SUM(D2125:E2125)</f>
        <v>32</v>
      </c>
    </row>
    <row r="2126" spans="1:6" x14ac:dyDescent="0.2">
      <c r="A2126" s="36" t="s">
        <v>277</v>
      </c>
      <c r="B2126" s="9"/>
      <c r="C2126" s="7"/>
      <c r="D2126" s="7"/>
      <c r="E2126" s="23"/>
      <c r="F2126" s="10"/>
    </row>
    <row r="2127" spans="1:6" x14ac:dyDescent="0.2">
      <c r="A2127" s="2"/>
      <c r="B2127" s="4"/>
      <c r="C2127" s="2" t="s">
        <v>81</v>
      </c>
      <c r="D2127" s="2">
        <v>0</v>
      </c>
      <c r="E2127" s="27">
        <v>2</v>
      </c>
      <c r="F2127" s="5">
        <f>D2127+E2127</f>
        <v>2</v>
      </c>
    </row>
    <row r="2128" spans="1:6" x14ac:dyDescent="0.2">
      <c r="A2128" s="2"/>
      <c r="B2128" s="4"/>
      <c r="C2128" s="2" t="s">
        <v>82</v>
      </c>
      <c r="D2128" s="2">
        <v>0</v>
      </c>
      <c r="E2128" s="27">
        <v>1</v>
      </c>
      <c r="F2128" s="5">
        <f>D2128+E2128</f>
        <v>1</v>
      </c>
    </row>
    <row r="2129" spans="1:6" x14ac:dyDescent="0.2">
      <c r="A2129" s="2"/>
      <c r="B2129" s="4"/>
      <c r="C2129" s="2" t="s">
        <v>85</v>
      </c>
      <c r="D2129" s="2">
        <v>0</v>
      </c>
      <c r="E2129" s="27">
        <v>5</v>
      </c>
      <c r="F2129" s="5">
        <f>D2129+E2129</f>
        <v>5</v>
      </c>
    </row>
    <row r="2130" spans="1:6" x14ac:dyDescent="0.2">
      <c r="A2130" s="2"/>
      <c r="B2130" s="4"/>
      <c r="C2130" s="2" t="s">
        <v>641</v>
      </c>
      <c r="D2130" s="2">
        <v>0</v>
      </c>
      <c r="E2130" s="27">
        <v>1</v>
      </c>
      <c r="F2130" s="5">
        <f>D2130+E2130</f>
        <v>1</v>
      </c>
    </row>
    <row r="2131" spans="1:6" x14ac:dyDescent="0.2">
      <c r="A2131" s="2"/>
      <c r="B2131" s="4"/>
      <c r="C2131" s="2" t="s">
        <v>86</v>
      </c>
      <c r="D2131" s="2">
        <v>1</v>
      </c>
      <c r="E2131" s="27">
        <v>0</v>
      </c>
      <c r="F2131" s="5">
        <f>D2131+E2131</f>
        <v>1</v>
      </c>
    </row>
    <row r="2132" spans="1:6" x14ac:dyDescent="0.2">
      <c r="A2132" s="2"/>
      <c r="B2132" s="4"/>
      <c r="C2132" s="64" t="s">
        <v>0</v>
      </c>
      <c r="D2132" s="64">
        <f>SUM(D2126:D2131)</f>
        <v>1</v>
      </c>
      <c r="E2132" s="45">
        <f>SUM(E2126:E2131)</f>
        <v>9</v>
      </c>
      <c r="F2132" s="3">
        <f>SUM(D2132:E2132)</f>
        <v>10</v>
      </c>
    </row>
    <row r="2133" spans="1:6" x14ac:dyDescent="0.2">
      <c r="A2133" s="36" t="s">
        <v>230</v>
      </c>
      <c r="B2133" s="9"/>
      <c r="C2133" s="7"/>
      <c r="D2133" s="7"/>
      <c r="E2133" s="23"/>
      <c r="F2133" s="10"/>
    </row>
    <row r="2134" spans="1:6" x14ac:dyDescent="0.2">
      <c r="A2134" s="2"/>
      <c r="B2134" s="4"/>
      <c r="C2134" s="2" t="s">
        <v>81</v>
      </c>
      <c r="D2134" s="2">
        <v>0</v>
      </c>
      <c r="E2134" s="27">
        <v>3</v>
      </c>
      <c r="F2134" s="5">
        <f t="shared" ref="F2134:F2143" si="112">D2134+E2134</f>
        <v>3</v>
      </c>
    </row>
    <row r="2135" spans="1:6" x14ac:dyDescent="0.2">
      <c r="A2135" s="2"/>
      <c r="B2135" s="4"/>
      <c r="C2135" s="2" t="s">
        <v>82</v>
      </c>
      <c r="D2135" s="2">
        <v>0</v>
      </c>
      <c r="E2135" s="27">
        <v>4</v>
      </c>
      <c r="F2135" s="5">
        <f t="shared" si="112"/>
        <v>4</v>
      </c>
    </row>
    <row r="2136" spans="1:6" x14ac:dyDescent="0.2">
      <c r="A2136" s="2"/>
      <c r="B2136" s="4"/>
      <c r="C2136" s="2" t="s">
        <v>83</v>
      </c>
      <c r="D2136" s="2">
        <v>0</v>
      </c>
      <c r="E2136" s="27">
        <v>1</v>
      </c>
      <c r="F2136" s="5">
        <f t="shared" si="112"/>
        <v>1</v>
      </c>
    </row>
    <row r="2137" spans="1:6" x14ac:dyDescent="0.2">
      <c r="A2137" s="2"/>
      <c r="B2137" s="4"/>
      <c r="C2137" s="2" t="s">
        <v>84</v>
      </c>
      <c r="D2137" s="2">
        <v>0</v>
      </c>
      <c r="E2137" s="27">
        <v>2</v>
      </c>
      <c r="F2137" s="5">
        <f t="shared" si="112"/>
        <v>2</v>
      </c>
    </row>
    <row r="2138" spans="1:6" x14ac:dyDescent="0.2">
      <c r="A2138" s="2"/>
      <c r="B2138" s="4"/>
      <c r="C2138" s="2" t="s">
        <v>85</v>
      </c>
      <c r="D2138" s="2">
        <v>0</v>
      </c>
      <c r="E2138" s="27">
        <v>4</v>
      </c>
      <c r="F2138" s="5">
        <f t="shared" si="112"/>
        <v>4</v>
      </c>
    </row>
    <row r="2139" spans="1:6" x14ac:dyDescent="0.2">
      <c r="A2139" s="2"/>
      <c r="B2139" s="4"/>
      <c r="C2139" s="2" t="s">
        <v>245</v>
      </c>
      <c r="D2139" s="2">
        <v>0</v>
      </c>
      <c r="E2139" s="27">
        <v>1</v>
      </c>
      <c r="F2139" s="5">
        <f t="shared" si="112"/>
        <v>1</v>
      </c>
    </row>
    <row r="2140" spans="1:6" x14ac:dyDescent="0.2">
      <c r="A2140" s="2"/>
      <c r="B2140" s="4"/>
      <c r="C2140" s="2" t="s">
        <v>86</v>
      </c>
      <c r="D2140" s="2">
        <v>2</v>
      </c>
      <c r="E2140" s="27">
        <v>0</v>
      </c>
      <c r="F2140" s="5">
        <f t="shared" si="112"/>
        <v>2</v>
      </c>
    </row>
    <row r="2141" spans="1:6" x14ac:dyDescent="0.2">
      <c r="A2141" s="2"/>
      <c r="B2141" s="4"/>
      <c r="C2141" s="2" t="s">
        <v>88</v>
      </c>
      <c r="D2141" s="2">
        <v>0</v>
      </c>
      <c r="E2141" s="27">
        <v>1</v>
      </c>
      <c r="F2141" s="5">
        <f t="shared" si="112"/>
        <v>1</v>
      </c>
    </row>
    <row r="2142" spans="1:6" x14ac:dyDescent="0.2">
      <c r="A2142" s="2"/>
      <c r="B2142" s="4"/>
      <c r="C2142" s="2" t="s">
        <v>246</v>
      </c>
      <c r="D2142" s="2">
        <v>1</v>
      </c>
      <c r="E2142" s="27">
        <v>1</v>
      </c>
      <c r="F2142" s="5">
        <f t="shared" si="112"/>
        <v>2</v>
      </c>
    </row>
    <row r="2143" spans="1:6" x14ac:dyDescent="0.2">
      <c r="A2143" s="2"/>
      <c r="B2143" s="4"/>
      <c r="C2143" s="2" t="s">
        <v>90</v>
      </c>
      <c r="D2143" s="2">
        <v>0</v>
      </c>
      <c r="E2143" s="27">
        <v>1</v>
      </c>
      <c r="F2143" s="5">
        <f t="shared" si="112"/>
        <v>1</v>
      </c>
    </row>
    <row r="2144" spans="1:6" ht="12.75" thickBot="1" x14ac:dyDescent="0.25">
      <c r="A2144" s="37"/>
      <c r="B2144" s="69"/>
      <c r="C2144" s="58" t="s">
        <v>0</v>
      </c>
      <c r="D2144" s="42">
        <f>SUM(D2133:D2143)</f>
        <v>3</v>
      </c>
      <c r="E2144" s="42">
        <f>SUM(E2133:E2143)</f>
        <v>18</v>
      </c>
      <c r="F2144" s="43">
        <f>SUM(D2144:E2144)</f>
        <v>21</v>
      </c>
    </row>
    <row r="2152" spans="1:6" x14ac:dyDescent="0.2">
      <c r="A2152" s="70" t="s">
        <v>60</v>
      </c>
      <c r="B2152" s="70"/>
      <c r="C2152" s="70"/>
      <c r="D2152" s="70"/>
      <c r="E2152" s="70"/>
      <c r="F2152" s="70"/>
    </row>
    <row r="2153" spans="1:6" x14ac:dyDescent="0.2">
      <c r="A2153" s="71" t="s">
        <v>77</v>
      </c>
      <c r="B2153" s="71"/>
      <c r="C2153" s="71"/>
      <c r="D2153" s="71"/>
      <c r="E2153" s="71"/>
      <c r="F2153" s="71"/>
    </row>
    <row r="2154" spans="1:6" x14ac:dyDescent="0.2">
      <c r="A2154" s="71" t="s">
        <v>777</v>
      </c>
      <c r="B2154" s="71"/>
      <c r="C2154" s="71"/>
      <c r="D2154" s="71"/>
      <c r="E2154" s="71"/>
      <c r="F2154" s="71"/>
    </row>
    <row r="2155" spans="1:6" ht="12.75" thickBot="1" x14ac:dyDescent="0.25"/>
    <row r="2156" spans="1:6" x14ac:dyDescent="0.2">
      <c r="A2156" s="72" t="s">
        <v>11</v>
      </c>
      <c r="B2156" s="72"/>
      <c r="C2156" s="101" t="s">
        <v>44</v>
      </c>
      <c r="D2156" s="91" t="s">
        <v>237</v>
      </c>
      <c r="E2156" s="99" t="s">
        <v>12</v>
      </c>
      <c r="F2156" s="89" t="s">
        <v>0</v>
      </c>
    </row>
    <row r="2157" spans="1:6" x14ac:dyDescent="0.2">
      <c r="A2157" s="73"/>
      <c r="B2157" s="73"/>
      <c r="C2157" s="102"/>
      <c r="D2157" s="92"/>
      <c r="E2157" s="100"/>
      <c r="F2157" s="90"/>
    </row>
    <row r="2158" spans="1:6" ht="12.75" thickBot="1" x14ac:dyDescent="0.25">
      <c r="A2158" s="73"/>
      <c r="B2158" s="73"/>
      <c r="C2158" s="102"/>
      <c r="D2158" s="92"/>
      <c r="E2158" s="100"/>
      <c r="F2158" s="90"/>
    </row>
    <row r="2159" spans="1:6" x14ac:dyDescent="0.2">
      <c r="A2159" s="14"/>
      <c r="B2159" s="16"/>
      <c r="C2159" s="14"/>
      <c r="D2159" s="14"/>
      <c r="E2159" s="31"/>
      <c r="F2159" s="17"/>
    </row>
    <row r="2160" spans="1:6" x14ac:dyDescent="0.2">
      <c r="A2160" s="36" t="s">
        <v>231</v>
      </c>
      <c r="B2160" s="9"/>
      <c r="C2160" s="7"/>
      <c r="D2160" s="7"/>
      <c r="E2160" s="23"/>
      <c r="F2160" s="10"/>
    </row>
    <row r="2161" spans="1:6" x14ac:dyDescent="0.2">
      <c r="A2161" s="2"/>
      <c r="B2161" s="4"/>
      <c r="C2161" s="2" t="s">
        <v>80</v>
      </c>
      <c r="D2161" s="2">
        <v>0</v>
      </c>
      <c r="E2161" s="27">
        <v>1</v>
      </c>
      <c r="F2161" s="5">
        <f t="shared" ref="F2161:F2172" si="113">D2161+E2161</f>
        <v>1</v>
      </c>
    </row>
    <row r="2162" spans="1:6" x14ac:dyDescent="0.2">
      <c r="A2162" s="2"/>
      <c r="B2162" s="4"/>
      <c r="C2162" s="2" t="s">
        <v>81</v>
      </c>
      <c r="D2162" s="2">
        <v>0</v>
      </c>
      <c r="E2162" s="27">
        <v>23</v>
      </c>
      <c r="F2162" s="5">
        <f t="shared" si="113"/>
        <v>23</v>
      </c>
    </row>
    <row r="2163" spans="1:6" x14ac:dyDescent="0.2">
      <c r="A2163" s="2"/>
      <c r="B2163" s="4"/>
      <c r="C2163" s="2" t="s">
        <v>82</v>
      </c>
      <c r="D2163" s="2">
        <v>0</v>
      </c>
      <c r="E2163" s="27">
        <v>14</v>
      </c>
      <c r="F2163" s="5">
        <f t="shared" si="113"/>
        <v>14</v>
      </c>
    </row>
    <row r="2164" spans="1:6" x14ac:dyDescent="0.2">
      <c r="A2164" s="2"/>
      <c r="B2164" s="4"/>
      <c r="C2164" s="2" t="s">
        <v>85</v>
      </c>
      <c r="D2164" s="2">
        <v>0</v>
      </c>
      <c r="E2164" s="27">
        <v>33</v>
      </c>
      <c r="F2164" s="5">
        <f t="shared" si="113"/>
        <v>33</v>
      </c>
    </row>
    <row r="2165" spans="1:6" x14ac:dyDescent="0.2">
      <c r="A2165" s="2"/>
      <c r="B2165" s="4"/>
      <c r="C2165" s="2" t="s">
        <v>641</v>
      </c>
      <c r="D2165" s="2">
        <v>0</v>
      </c>
      <c r="E2165" s="27">
        <v>2</v>
      </c>
      <c r="F2165" s="5">
        <f t="shared" si="113"/>
        <v>2</v>
      </c>
    </row>
    <row r="2166" spans="1:6" x14ac:dyDescent="0.2">
      <c r="A2166" s="2"/>
      <c r="B2166" s="4"/>
      <c r="C2166" s="2" t="s">
        <v>245</v>
      </c>
      <c r="D2166" s="2">
        <v>3</v>
      </c>
      <c r="E2166" s="27">
        <v>27</v>
      </c>
      <c r="F2166" s="5">
        <f t="shared" si="113"/>
        <v>30</v>
      </c>
    </row>
    <row r="2167" spans="1:6" x14ac:dyDescent="0.2">
      <c r="A2167" s="2"/>
      <c r="B2167" s="4"/>
      <c r="C2167" s="2" t="s">
        <v>86</v>
      </c>
      <c r="D2167" s="2">
        <v>2</v>
      </c>
      <c r="E2167" s="27">
        <v>0</v>
      </c>
      <c r="F2167" s="5">
        <f t="shared" si="113"/>
        <v>2</v>
      </c>
    </row>
    <row r="2168" spans="1:6" x14ac:dyDescent="0.2">
      <c r="A2168" s="2"/>
      <c r="B2168" s="4"/>
      <c r="C2168" s="2" t="s">
        <v>88</v>
      </c>
      <c r="D2168" s="2">
        <v>1</v>
      </c>
      <c r="E2168" s="27">
        <v>0</v>
      </c>
      <c r="F2168" s="5">
        <f t="shared" si="113"/>
        <v>1</v>
      </c>
    </row>
    <row r="2169" spans="1:6" x14ac:dyDescent="0.2">
      <c r="A2169" s="2"/>
      <c r="B2169" s="4"/>
      <c r="C2169" s="2" t="s">
        <v>89</v>
      </c>
      <c r="D2169" s="2">
        <v>3</v>
      </c>
      <c r="E2169" s="27">
        <v>11</v>
      </c>
      <c r="F2169" s="5">
        <f t="shared" si="113"/>
        <v>14</v>
      </c>
    </row>
    <row r="2170" spans="1:6" x14ac:dyDescent="0.2">
      <c r="A2170" s="2"/>
      <c r="B2170" s="4"/>
      <c r="C2170" s="2" t="s">
        <v>90</v>
      </c>
      <c r="D2170" s="2">
        <v>0</v>
      </c>
      <c r="E2170" s="27">
        <v>1</v>
      </c>
      <c r="F2170" s="5">
        <f t="shared" si="113"/>
        <v>1</v>
      </c>
    </row>
    <row r="2171" spans="1:6" x14ac:dyDescent="0.2">
      <c r="A2171" s="2"/>
      <c r="B2171" s="4"/>
      <c r="C2171" s="2" t="s">
        <v>247</v>
      </c>
      <c r="D2171" s="2">
        <v>2</v>
      </c>
      <c r="E2171" s="27">
        <v>0</v>
      </c>
      <c r="F2171" s="5">
        <f t="shared" si="113"/>
        <v>2</v>
      </c>
    </row>
    <row r="2172" spans="1:6" x14ac:dyDescent="0.2">
      <c r="A2172" s="2"/>
      <c r="B2172" s="4"/>
      <c r="C2172" s="2" t="s">
        <v>248</v>
      </c>
      <c r="D2172" s="2">
        <v>1</v>
      </c>
      <c r="E2172" s="27">
        <v>0</v>
      </c>
      <c r="F2172" s="5">
        <f t="shared" si="113"/>
        <v>1</v>
      </c>
    </row>
    <row r="2173" spans="1:6" x14ac:dyDescent="0.2">
      <c r="A2173" s="2"/>
      <c r="B2173" s="4"/>
      <c r="C2173" s="64" t="s">
        <v>0</v>
      </c>
      <c r="D2173" s="64">
        <f>SUM(D2160:D2172)</f>
        <v>12</v>
      </c>
      <c r="E2173" s="45">
        <f>SUM(E2160:E2172)</f>
        <v>112</v>
      </c>
      <c r="F2173" s="3">
        <f>SUM(D2173:E2173)</f>
        <v>124</v>
      </c>
    </row>
    <row r="2174" spans="1:6" x14ac:dyDescent="0.2">
      <c r="A2174" s="36" t="s">
        <v>232</v>
      </c>
      <c r="B2174" s="9"/>
      <c r="C2174" s="7"/>
      <c r="D2174" s="7"/>
      <c r="E2174" s="23"/>
      <c r="F2174" s="10"/>
    </row>
    <row r="2175" spans="1:6" x14ac:dyDescent="0.2">
      <c r="A2175" s="2"/>
      <c r="B2175" s="4"/>
      <c r="C2175" s="2" t="s">
        <v>80</v>
      </c>
      <c r="D2175" s="2">
        <v>3</v>
      </c>
      <c r="E2175" s="27">
        <v>0</v>
      </c>
      <c r="F2175" s="5">
        <f t="shared" ref="F2175:F2185" si="114">D2175+E2175</f>
        <v>3</v>
      </c>
    </row>
    <row r="2176" spans="1:6" x14ac:dyDescent="0.2">
      <c r="A2176" s="2"/>
      <c r="B2176" s="4"/>
      <c r="C2176" s="2" t="s">
        <v>81</v>
      </c>
      <c r="D2176" s="2">
        <v>0</v>
      </c>
      <c r="E2176" s="27">
        <v>15</v>
      </c>
      <c r="F2176" s="5">
        <f t="shared" si="114"/>
        <v>15</v>
      </c>
    </row>
    <row r="2177" spans="1:6" x14ac:dyDescent="0.2">
      <c r="A2177" s="2"/>
      <c r="B2177" s="4"/>
      <c r="C2177" s="2" t="s">
        <v>82</v>
      </c>
      <c r="D2177" s="2">
        <v>0</v>
      </c>
      <c r="E2177" s="27">
        <v>4</v>
      </c>
      <c r="F2177" s="5">
        <f t="shared" si="114"/>
        <v>4</v>
      </c>
    </row>
    <row r="2178" spans="1:6" x14ac:dyDescent="0.2">
      <c r="A2178" s="2"/>
      <c r="B2178" s="4"/>
      <c r="C2178" s="2" t="s">
        <v>84</v>
      </c>
      <c r="D2178" s="2">
        <v>0</v>
      </c>
      <c r="E2178" s="27">
        <v>4</v>
      </c>
      <c r="F2178" s="5">
        <f t="shared" si="114"/>
        <v>4</v>
      </c>
    </row>
    <row r="2179" spans="1:6" x14ac:dyDescent="0.2">
      <c r="A2179" s="2"/>
      <c r="B2179" s="4"/>
      <c r="C2179" s="2" t="s">
        <v>85</v>
      </c>
      <c r="D2179" s="2">
        <v>0</v>
      </c>
      <c r="E2179" s="27">
        <v>34</v>
      </c>
      <c r="F2179" s="5">
        <f t="shared" si="114"/>
        <v>34</v>
      </c>
    </row>
    <row r="2180" spans="1:6" x14ac:dyDescent="0.2">
      <c r="A2180" s="2"/>
      <c r="B2180" s="4"/>
      <c r="C2180" s="2" t="s">
        <v>245</v>
      </c>
      <c r="D2180" s="2">
        <v>1</v>
      </c>
      <c r="E2180" s="27">
        <v>8</v>
      </c>
      <c r="F2180" s="5">
        <f t="shared" si="114"/>
        <v>9</v>
      </c>
    </row>
    <row r="2181" spans="1:6" x14ac:dyDescent="0.2">
      <c r="A2181" s="2"/>
      <c r="B2181" s="4"/>
      <c r="C2181" s="2" t="s">
        <v>86</v>
      </c>
      <c r="D2181" s="2">
        <v>2</v>
      </c>
      <c r="E2181" s="27">
        <v>0</v>
      </c>
      <c r="F2181" s="5">
        <f t="shared" si="114"/>
        <v>2</v>
      </c>
    </row>
    <row r="2182" spans="1:6" x14ac:dyDescent="0.2">
      <c r="A2182" s="2"/>
      <c r="B2182" s="4"/>
      <c r="C2182" s="2" t="s">
        <v>87</v>
      </c>
      <c r="D2182" s="2">
        <v>0</v>
      </c>
      <c r="E2182" s="27">
        <v>4</v>
      </c>
      <c r="F2182" s="5">
        <f t="shared" si="114"/>
        <v>4</v>
      </c>
    </row>
    <row r="2183" spans="1:6" x14ac:dyDescent="0.2">
      <c r="A2183" s="2"/>
      <c r="B2183" s="4"/>
      <c r="C2183" s="2" t="s">
        <v>88</v>
      </c>
      <c r="D2183" s="2">
        <v>0</v>
      </c>
      <c r="E2183" s="27">
        <v>4</v>
      </c>
      <c r="F2183" s="5">
        <f t="shared" si="114"/>
        <v>4</v>
      </c>
    </row>
    <row r="2184" spans="1:6" x14ac:dyDescent="0.2">
      <c r="A2184" s="2"/>
      <c r="B2184" s="4"/>
      <c r="C2184" s="2" t="s">
        <v>89</v>
      </c>
      <c r="D2184" s="2">
        <v>7</v>
      </c>
      <c r="E2184" s="27">
        <v>6</v>
      </c>
      <c r="F2184" s="5">
        <f t="shared" si="114"/>
        <v>13</v>
      </c>
    </row>
    <row r="2185" spans="1:6" x14ac:dyDescent="0.2">
      <c r="A2185" s="2"/>
      <c r="B2185" s="4"/>
      <c r="C2185" s="2" t="s">
        <v>90</v>
      </c>
      <c r="D2185" s="2">
        <v>0</v>
      </c>
      <c r="E2185" s="27">
        <v>1</v>
      </c>
      <c r="F2185" s="5">
        <f t="shared" si="114"/>
        <v>1</v>
      </c>
    </row>
    <row r="2186" spans="1:6" x14ac:dyDescent="0.2">
      <c r="A2186" s="2"/>
      <c r="B2186" s="4"/>
      <c r="C2186" s="64" t="s">
        <v>0</v>
      </c>
      <c r="D2186" s="64">
        <f>SUM(D2174:D2185)</f>
        <v>13</v>
      </c>
      <c r="E2186" s="45">
        <f>SUM(E2174:E2185)</f>
        <v>80</v>
      </c>
      <c r="F2186" s="3">
        <f>SUM(D2186:E2186)</f>
        <v>93</v>
      </c>
    </row>
    <row r="2187" spans="1:6" x14ac:dyDescent="0.2">
      <c r="A2187" s="36" t="s">
        <v>233</v>
      </c>
      <c r="B2187" s="9"/>
      <c r="C2187" s="7"/>
      <c r="D2187" s="7"/>
      <c r="E2187" s="23"/>
      <c r="F2187" s="10"/>
    </row>
    <row r="2188" spans="1:6" x14ac:dyDescent="0.2">
      <c r="A2188" s="2"/>
      <c r="B2188" s="4"/>
      <c r="C2188" s="2" t="s">
        <v>80</v>
      </c>
      <c r="D2188" s="2">
        <v>1</v>
      </c>
      <c r="E2188" s="27">
        <v>0</v>
      </c>
      <c r="F2188" s="5">
        <f t="shared" ref="F2188:F2200" si="115">D2188+E2188</f>
        <v>1</v>
      </c>
    </row>
    <row r="2189" spans="1:6" x14ac:dyDescent="0.2">
      <c r="A2189" s="2"/>
      <c r="B2189" s="4"/>
      <c r="C2189" s="2" t="s">
        <v>81</v>
      </c>
      <c r="D2189" s="2">
        <v>0</v>
      </c>
      <c r="E2189" s="27">
        <v>12</v>
      </c>
      <c r="F2189" s="5">
        <f t="shared" si="115"/>
        <v>12</v>
      </c>
    </row>
    <row r="2190" spans="1:6" x14ac:dyDescent="0.2">
      <c r="A2190" s="2"/>
      <c r="B2190" s="4"/>
      <c r="C2190" s="2" t="s">
        <v>82</v>
      </c>
      <c r="D2190" s="2">
        <v>0</v>
      </c>
      <c r="E2190" s="27">
        <v>11</v>
      </c>
      <c r="F2190" s="5">
        <f t="shared" si="115"/>
        <v>11</v>
      </c>
    </row>
    <row r="2191" spans="1:6" x14ac:dyDescent="0.2">
      <c r="A2191" s="2"/>
      <c r="B2191" s="4"/>
      <c r="C2191" s="2" t="s">
        <v>84</v>
      </c>
      <c r="D2191" s="2">
        <v>0</v>
      </c>
      <c r="E2191" s="27">
        <v>3</v>
      </c>
      <c r="F2191" s="5">
        <f t="shared" si="115"/>
        <v>3</v>
      </c>
    </row>
    <row r="2192" spans="1:6" x14ac:dyDescent="0.2">
      <c r="A2192" s="2"/>
      <c r="B2192" s="4"/>
      <c r="C2192" s="2" t="s">
        <v>85</v>
      </c>
      <c r="D2192" s="2">
        <v>0</v>
      </c>
      <c r="E2192" s="27">
        <v>48</v>
      </c>
      <c r="F2192" s="5">
        <f t="shared" si="115"/>
        <v>48</v>
      </c>
    </row>
    <row r="2193" spans="1:6" x14ac:dyDescent="0.2">
      <c r="A2193" s="2"/>
      <c r="B2193" s="4"/>
      <c r="C2193" s="2" t="s">
        <v>641</v>
      </c>
      <c r="D2193" s="2">
        <v>0</v>
      </c>
      <c r="E2193" s="27">
        <v>2</v>
      </c>
      <c r="F2193" s="5">
        <f t="shared" si="115"/>
        <v>2</v>
      </c>
    </row>
    <row r="2194" spans="1:6" x14ac:dyDescent="0.2">
      <c r="A2194" s="2"/>
      <c r="B2194" s="4"/>
      <c r="C2194" s="2" t="s">
        <v>245</v>
      </c>
      <c r="D2194" s="2">
        <v>5</v>
      </c>
      <c r="E2194" s="27">
        <v>4</v>
      </c>
      <c r="F2194" s="5">
        <f t="shared" si="115"/>
        <v>9</v>
      </c>
    </row>
    <row r="2195" spans="1:6" x14ac:dyDescent="0.2">
      <c r="A2195" s="2"/>
      <c r="B2195" s="4"/>
      <c r="C2195" s="2" t="s">
        <v>86</v>
      </c>
      <c r="D2195" s="2">
        <v>4</v>
      </c>
      <c r="E2195" s="27">
        <v>0</v>
      </c>
      <c r="F2195" s="5">
        <f t="shared" si="115"/>
        <v>4</v>
      </c>
    </row>
    <row r="2196" spans="1:6" x14ac:dyDescent="0.2">
      <c r="A2196" s="2"/>
      <c r="B2196" s="4"/>
      <c r="C2196" s="2" t="s">
        <v>87</v>
      </c>
      <c r="D2196" s="2">
        <v>0</v>
      </c>
      <c r="E2196" s="27">
        <v>11</v>
      </c>
      <c r="F2196" s="5">
        <f t="shared" si="115"/>
        <v>11</v>
      </c>
    </row>
    <row r="2197" spans="1:6" x14ac:dyDescent="0.2">
      <c r="A2197" s="2"/>
      <c r="B2197" s="4"/>
      <c r="C2197" s="2" t="s">
        <v>88</v>
      </c>
      <c r="D2197" s="2">
        <v>1</v>
      </c>
      <c r="E2197" s="27">
        <v>1</v>
      </c>
      <c r="F2197" s="5">
        <f t="shared" si="115"/>
        <v>2</v>
      </c>
    </row>
    <row r="2198" spans="1:6" x14ac:dyDescent="0.2">
      <c r="A2198" s="2"/>
      <c r="B2198" s="4"/>
      <c r="C2198" s="2" t="s">
        <v>89</v>
      </c>
      <c r="D2198" s="2">
        <v>5</v>
      </c>
      <c r="E2198" s="27">
        <v>8</v>
      </c>
      <c r="F2198" s="5">
        <f t="shared" si="115"/>
        <v>13</v>
      </c>
    </row>
    <row r="2199" spans="1:6" x14ac:dyDescent="0.2">
      <c r="A2199" s="2"/>
      <c r="B2199" s="4"/>
      <c r="C2199" s="2" t="s">
        <v>90</v>
      </c>
      <c r="D2199" s="2">
        <v>0</v>
      </c>
      <c r="E2199" s="27">
        <v>1</v>
      </c>
      <c r="F2199" s="5">
        <f t="shared" si="115"/>
        <v>1</v>
      </c>
    </row>
    <row r="2200" spans="1:6" x14ac:dyDescent="0.2">
      <c r="A2200" s="2"/>
      <c r="B2200" s="4"/>
      <c r="C2200" s="2" t="s">
        <v>248</v>
      </c>
      <c r="D2200" s="2">
        <v>1</v>
      </c>
      <c r="E2200" s="27">
        <v>0</v>
      </c>
      <c r="F2200" s="5">
        <f t="shared" si="115"/>
        <v>1</v>
      </c>
    </row>
    <row r="2201" spans="1:6" x14ac:dyDescent="0.2">
      <c r="A2201" s="2"/>
      <c r="B2201" s="4"/>
      <c r="C2201" s="64" t="s">
        <v>0</v>
      </c>
      <c r="D2201" s="64">
        <f>SUM(D2187:D2200)</f>
        <v>17</v>
      </c>
      <c r="E2201" s="45">
        <f>SUM(E2187:E2200)</f>
        <v>101</v>
      </c>
      <c r="F2201" s="3">
        <f>SUM(D2201:E2201)</f>
        <v>118</v>
      </c>
    </row>
    <row r="2202" spans="1:6" ht="12.75" thickBot="1" x14ac:dyDescent="0.25">
      <c r="A2202" s="37"/>
      <c r="B2202" s="69"/>
      <c r="C2202" s="37"/>
      <c r="D2202" s="37"/>
      <c r="E2202" s="49"/>
      <c r="F2202" s="38"/>
    </row>
  </sheetData>
  <mergeCells count="288">
    <mergeCell ref="A3:F3"/>
    <mergeCell ref="A1059:F1059"/>
    <mergeCell ref="A1797:F1797"/>
    <mergeCell ref="A499:F499"/>
    <mergeCell ref="A561:F561"/>
    <mergeCell ref="A1123:F1123"/>
    <mergeCell ref="A65:F65"/>
    <mergeCell ref="A127:F127"/>
    <mergeCell ref="A189:F189"/>
    <mergeCell ref="A251:F251"/>
    <mergeCell ref="A313:F313"/>
    <mergeCell ref="A375:F375"/>
    <mergeCell ref="A437:F437"/>
    <mergeCell ref="A66:F66"/>
    <mergeCell ref="A67:F67"/>
    <mergeCell ref="A623:F623"/>
    <mergeCell ref="A685:F685"/>
    <mergeCell ref="A747:F747"/>
    <mergeCell ref="A809:F809"/>
    <mergeCell ref="A1121:F1121"/>
    <mergeCell ref="A1122:F1122"/>
    <mergeCell ref="A624:F624"/>
    <mergeCell ref="A625:F625"/>
    <mergeCell ref="A627:B629"/>
    <mergeCell ref="C627:C629"/>
    <mergeCell ref="A871:F871"/>
    <mergeCell ref="A935:F935"/>
    <mergeCell ref="A997:F997"/>
    <mergeCell ref="A1307:F1307"/>
    <mergeCell ref="A1245:F1245"/>
    <mergeCell ref="A1249:B1251"/>
    <mergeCell ref="C1249:C1251"/>
    <mergeCell ref="A1183:F1183"/>
    <mergeCell ref="A1185:F1185"/>
    <mergeCell ref="A1187:B1189"/>
    <mergeCell ref="C1187:C1189"/>
    <mergeCell ref="D1187:D1189"/>
    <mergeCell ref="E1187:E1189"/>
    <mergeCell ref="A1735:F1735"/>
    <mergeCell ref="A1739:B1741"/>
    <mergeCell ref="C1739:C1741"/>
    <mergeCell ref="A1859:F1859"/>
    <mergeCell ref="A1860:F1860"/>
    <mergeCell ref="A1861:F1861"/>
    <mergeCell ref="A1557:F1557"/>
    <mergeCell ref="A1558:F1558"/>
    <mergeCell ref="A1559:F1559"/>
    <mergeCell ref="A1561:B1563"/>
    <mergeCell ref="C1561:C1563"/>
    <mergeCell ref="D1561:D1563"/>
    <mergeCell ref="E1561:E1563"/>
    <mergeCell ref="F1561:F1563"/>
    <mergeCell ref="A2154:F2154"/>
    <mergeCell ref="A2156:B2158"/>
    <mergeCell ref="A2097:F2097"/>
    <mergeCell ref="A2098:F2098"/>
    <mergeCell ref="A2099:F2099"/>
    <mergeCell ref="C2156:C2158"/>
    <mergeCell ref="D2156:D2158"/>
    <mergeCell ref="E2156:E2158"/>
    <mergeCell ref="F2156:F2158"/>
    <mergeCell ref="A2101:B2103"/>
    <mergeCell ref="A69:B71"/>
    <mergeCell ref="C69:C71"/>
    <mergeCell ref="D69:D71"/>
    <mergeCell ref="E69:E71"/>
    <mergeCell ref="F69:F71"/>
    <mergeCell ref="A128:F128"/>
    <mergeCell ref="A4:F4"/>
    <mergeCell ref="A5:F5"/>
    <mergeCell ref="A7:B9"/>
    <mergeCell ref="C7:C9"/>
    <mergeCell ref="D7:D9"/>
    <mergeCell ref="E7:E9"/>
    <mergeCell ref="F7:F9"/>
    <mergeCell ref="A190:F190"/>
    <mergeCell ref="A191:F191"/>
    <mergeCell ref="A193:B195"/>
    <mergeCell ref="C193:C195"/>
    <mergeCell ref="D193:D195"/>
    <mergeCell ref="E193:E195"/>
    <mergeCell ref="F193:F195"/>
    <mergeCell ref="A129:F129"/>
    <mergeCell ref="A131:B133"/>
    <mergeCell ref="C131:C133"/>
    <mergeCell ref="D131:D133"/>
    <mergeCell ref="E131:E133"/>
    <mergeCell ref="F131:F133"/>
    <mergeCell ref="A314:F314"/>
    <mergeCell ref="A315:F315"/>
    <mergeCell ref="A317:B319"/>
    <mergeCell ref="C317:C319"/>
    <mergeCell ref="D317:D319"/>
    <mergeCell ref="E317:E319"/>
    <mergeCell ref="F317:F319"/>
    <mergeCell ref="A252:F252"/>
    <mergeCell ref="A253:F253"/>
    <mergeCell ref="A255:B257"/>
    <mergeCell ref="C255:C257"/>
    <mergeCell ref="D255:D257"/>
    <mergeCell ref="E255:E257"/>
    <mergeCell ref="F255:F257"/>
    <mergeCell ref="A438:F438"/>
    <mergeCell ref="A439:F439"/>
    <mergeCell ref="A441:B443"/>
    <mergeCell ref="C441:C443"/>
    <mergeCell ref="D441:D443"/>
    <mergeCell ref="E441:E443"/>
    <mergeCell ref="F441:F443"/>
    <mergeCell ref="A376:F376"/>
    <mergeCell ref="A377:F377"/>
    <mergeCell ref="A379:B381"/>
    <mergeCell ref="C379:C381"/>
    <mergeCell ref="D379:D381"/>
    <mergeCell ref="E379:E381"/>
    <mergeCell ref="F379:F381"/>
    <mergeCell ref="A562:F562"/>
    <mergeCell ref="A563:F563"/>
    <mergeCell ref="A565:B567"/>
    <mergeCell ref="C565:C567"/>
    <mergeCell ref="D565:D567"/>
    <mergeCell ref="E565:E567"/>
    <mergeCell ref="F565:F567"/>
    <mergeCell ref="A500:F500"/>
    <mergeCell ref="A501:F501"/>
    <mergeCell ref="A503:B505"/>
    <mergeCell ref="C503:C505"/>
    <mergeCell ref="D503:D505"/>
    <mergeCell ref="E503:E505"/>
    <mergeCell ref="F503:F505"/>
    <mergeCell ref="D627:D629"/>
    <mergeCell ref="E627:E629"/>
    <mergeCell ref="F627:F629"/>
    <mergeCell ref="A686:F686"/>
    <mergeCell ref="A687:F687"/>
    <mergeCell ref="A689:B691"/>
    <mergeCell ref="C689:C691"/>
    <mergeCell ref="D689:D691"/>
    <mergeCell ref="E689:E691"/>
    <mergeCell ref="F689:F691"/>
    <mergeCell ref="A810:F810"/>
    <mergeCell ref="A811:F811"/>
    <mergeCell ref="A813:B815"/>
    <mergeCell ref="C813:C815"/>
    <mergeCell ref="D813:D815"/>
    <mergeCell ref="E813:E815"/>
    <mergeCell ref="F813:F815"/>
    <mergeCell ref="A748:F748"/>
    <mergeCell ref="A749:F749"/>
    <mergeCell ref="A751:B753"/>
    <mergeCell ref="C751:C753"/>
    <mergeCell ref="D751:D753"/>
    <mergeCell ref="E751:E753"/>
    <mergeCell ref="F751:F753"/>
    <mergeCell ref="A936:F936"/>
    <mergeCell ref="A937:F937"/>
    <mergeCell ref="A939:B941"/>
    <mergeCell ref="C939:C941"/>
    <mergeCell ref="D939:D941"/>
    <mergeCell ref="E939:E941"/>
    <mergeCell ref="F939:F941"/>
    <mergeCell ref="A872:F872"/>
    <mergeCell ref="A873:F873"/>
    <mergeCell ref="A875:B877"/>
    <mergeCell ref="C875:C877"/>
    <mergeCell ref="D875:D877"/>
    <mergeCell ref="E875:E877"/>
    <mergeCell ref="F875:F877"/>
    <mergeCell ref="A1060:F1060"/>
    <mergeCell ref="A1061:F1061"/>
    <mergeCell ref="A1063:B1065"/>
    <mergeCell ref="C1063:C1065"/>
    <mergeCell ref="D1063:D1065"/>
    <mergeCell ref="E1063:E1065"/>
    <mergeCell ref="F1063:F1065"/>
    <mergeCell ref="A998:F998"/>
    <mergeCell ref="A999:F999"/>
    <mergeCell ref="A1001:B1003"/>
    <mergeCell ref="C1001:C1003"/>
    <mergeCell ref="D1001:D1003"/>
    <mergeCell ref="E1001:E1003"/>
    <mergeCell ref="F1001:F1003"/>
    <mergeCell ref="F1187:F1189"/>
    <mergeCell ref="A1246:F1246"/>
    <mergeCell ref="A1247:F1247"/>
    <mergeCell ref="D1249:D1251"/>
    <mergeCell ref="E1249:E1251"/>
    <mergeCell ref="F1249:F1251"/>
    <mergeCell ref="A1125:B1127"/>
    <mergeCell ref="C1125:C1127"/>
    <mergeCell ref="D1125:D1127"/>
    <mergeCell ref="E1125:E1127"/>
    <mergeCell ref="F1125:F1127"/>
    <mergeCell ref="A1184:F1184"/>
    <mergeCell ref="C1435:C1437"/>
    <mergeCell ref="D1435:D1437"/>
    <mergeCell ref="E1435:E1437"/>
    <mergeCell ref="F1435:F1437"/>
    <mergeCell ref="A1431:F1431"/>
    <mergeCell ref="A1433:F1433"/>
    <mergeCell ref="A1435:B1437"/>
    <mergeCell ref="A1432:F1432"/>
    <mergeCell ref="A1308:F1308"/>
    <mergeCell ref="A1309:F1309"/>
    <mergeCell ref="A1311:B1313"/>
    <mergeCell ref="C1311:C1313"/>
    <mergeCell ref="D1311:D1313"/>
    <mergeCell ref="E1311:E1313"/>
    <mergeCell ref="F1311:F1313"/>
    <mergeCell ref="A1369:F1369"/>
    <mergeCell ref="A1370:F1370"/>
    <mergeCell ref="A1371:F1371"/>
    <mergeCell ref="A1373:B1375"/>
    <mergeCell ref="C1373:C1375"/>
    <mergeCell ref="D1373:D1375"/>
    <mergeCell ref="E1373:E1375"/>
    <mergeCell ref="F1373:F1375"/>
    <mergeCell ref="A1611:F1611"/>
    <mergeCell ref="A1612:F1612"/>
    <mergeCell ref="A1613:F1613"/>
    <mergeCell ref="A1494:F1494"/>
    <mergeCell ref="A1495:F1495"/>
    <mergeCell ref="A1493:F1493"/>
    <mergeCell ref="D1497:D1499"/>
    <mergeCell ref="E1497:E1499"/>
    <mergeCell ref="F1497:F1499"/>
    <mergeCell ref="A1497:B1499"/>
    <mergeCell ref="C1497:C1499"/>
    <mergeCell ref="A1674:F1674"/>
    <mergeCell ref="A1673:F1673"/>
    <mergeCell ref="C1677:C1679"/>
    <mergeCell ref="D1677:D1679"/>
    <mergeCell ref="E1677:E1679"/>
    <mergeCell ref="F1677:F1679"/>
    <mergeCell ref="A1675:F1675"/>
    <mergeCell ref="A1677:B1679"/>
    <mergeCell ref="A1615:B1617"/>
    <mergeCell ref="C1615:C1617"/>
    <mergeCell ref="D1615:D1617"/>
    <mergeCell ref="E1615:E1617"/>
    <mergeCell ref="F1615:F1617"/>
    <mergeCell ref="A1799:F1799"/>
    <mergeCell ref="A1801:B1803"/>
    <mergeCell ref="C1801:C1803"/>
    <mergeCell ref="D1801:D1803"/>
    <mergeCell ref="E1801:E1803"/>
    <mergeCell ref="F1801:F1803"/>
    <mergeCell ref="A1736:F1736"/>
    <mergeCell ref="A1737:F1737"/>
    <mergeCell ref="D1739:D1741"/>
    <mergeCell ref="E1739:E1741"/>
    <mergeCell ref="F1739:F1741"/>
    <mergeCell ref="A1798:F1798"/>
    <mergeCell ref="C1925:C1927"/>
    <mergeCell ref="D1925:D1927"/>
    <mergeCell ref="E1925:E1927"/>
    <mergeCell ref="F1925:F1927"/>
    <mergeCell ref="A1977:F1977"/>
    <mergeCell ref="A1978:F1978"/>
    <mergeCell ref="A1863:B1865"/>
    <mergeCell ref="C1863:C1865"/>
    <mergeCell ref="D1863:D1865"/>
    <mergeCell ref="E1863:E1865"/>
    <mergeCell ref="F1863:F1865"/>
    <mergeCell ref="A1922:F1922"/>
    <mergeCell ref="A1921:F1921"/>
    <mergeCell ref="A1976:F1976"/>
    <mergeCell ref="A1923:F1923"/>
    <mergeCell ref="A1925:B1927"/>
    <mergeCell ref="C2101:C2103"/>
    <mergeCell ref="D2101:D2103"/>
    <mergeCell ref="E2101:E2103"/>
    <mergeCell ref="F2101:F2103"/>
    <mergeCell ref="A2153:F2153"/>
    <mergeCell ref="A2152:F2152"/>
    <mergeCell ref="D1980:D1982"/>
    <mergeCell ref="E1980:E1982"/>
    <mergeCell ref="F1980:F1982"/>
    <mergeCell ref="A2039:F2039"/>
    <mergeCell ref="A2040:F2040"/>
    <mergeCell ref="A2042:B2044"/>
    <mergeCell ref="C2042:C2044"/>
    <mergeCell ref="D2042:D2044"/>
    <mergeCell ref="E2042:E2044"/>
    <mergeCell ref="F2042:F2044"/>
    <mergeCell ref="A2038:F2038"/>
    <mergeCell ref="A1980:B1982"/>
    <mergeCell ref="C1980:C1982"/>
  </mergeCells>
  <phoneticPr fontId="0" type="noConversion"/>
  <printOptions horizontalCentered="1"/>
  <pageMargins left="1.1417322834645669" right="0.55118110236220474" top="0.98425196850393704" bottom="0.82677165354330717" header="0.70866141732283472" footer="0.31496062992125984"/>
  <pageSetup paperSize="9" scale="77" firstPageNumber="16" orientation="portrait" useFirstPageNumber="1" r:id="rId1"/>
  <headerFooter alignWithMargins="0">
    <oddFooter>&amp;CCEB/2013/HLCM/HR/12/Add.1
Page &amp;P</oddFooter>
  </headerFooter>
  <rowBreaks count="35" manualBreakCount="35">
    <brk id="64" max="16383" man="1"/>
    <brk id="126" max="16383" man="1"/>
    <brk id="188" max="16383" man="1"/>
    <brk id="250" max="16383" man="1"/>
    <brk id="312" max="16383" man="1"/>
    <brk id="374" max="16383" man="1"/>
    <brk id="436" max="16383" man="1"/>
    <brk id="498" max="16383" man="1"/>
    <brk id="560" max="16383" man="1"/>
    <brk id="622" max="16383" man="1"/>
    <brk id="684" max="16383" man="1"/>
    <brk id="746" max="16383" man="1"/>
    <brk id="808" max="16383" man="1"/>
    <brk id="870" max="16383" man="1"/>
    <brk id="934" max="16383" man="1"/>
    <brk id="996" max="16383" man="1"/>
    <brk id="1058" max="16383" man="1"/>
    <brk id="1120" max="16383" man="1"/>
    <brk id="1182" max="16383" man="1"/>
    <brk id="1244" max="16383" man="1"/>
    <brk id="1306" max="16383" man="1"/>
    <brk id="1368" max="16383" man="1"/>
    <brk id="1430" max="16383" man="1"/>
    <brk id="1492" max="16383" man="1"/>
    <brk id="1556" max="16383" man="1"/>
    <brk id="1610" max="16383" man="1"/>
    <brk id="1672" max="16383" man="1"/>
    <brk id="1734" max="16383" man="1"/>
    <brk id="1796" max="16383" man="1"/>
    <brk id="1858" max="16383" man="1"/>
    <brk id="1920" max="16383" man="1"/>
    <brk id="1975" max="16383" man="1"/>
    <brk id="2037" max="16383" man="1"/>
    <brk id="2096" max="16383" man="1"/>
    <brk id="2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SEGVA133</dc:creator>
  <cp:lastModifiedBy>rmaciver</cp:lastModifiedBy>
  <cp:lastPrinted>2014-08-04T13:40:06Z</cp:lastPrinted>
  <dcterms:created xsi:type="dcterms:W3CDTF">1998-12-04T18:18:19Z</dcterms:created>
  <dcterms:modified xsi:type="dcterms:W3CDTF">2016-03-10T09:57:27Z</dcterms:modified>
</cp:coreProperties>
</file>